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Aumento de Preço\PRÉ ALTA 2026\BOMFIM\"/>
    </mc:Choice>
  </mc:AlternateContent>
  <xr:revisionPtr revIDLastSave="0" documentId="8_{47AB17C3-532C-4FDB-8C05-84ABDE771D21}" xr6:coauthVersionLast="47" xr6:coauthVersionMax="47" xr10:uidLastSave="{00000000-0000-0000-0000-000000000000}"/>
  <bookViews>
    <workbookView xWindow="20370" yWindow="-120" windowWidth="29040" windowHeight="15720" xr2:uid="{F5133ED8-97B2-4717-B3D0-CEFE376F7578}"/>
  </bookViews>
  <sheets>
    <sheet name="Lista 163 - Vigência 01-04-2026" sheetId="9" r:id="rId1"/>
    <sheet name="Aliquotas Interestaduais" sheetId="8" r:id="rId2"/>
  </sheets>
  <definedNames>
    <definedName name="_xlnm._FilterDatabase" localSheetId="0" hidden="1">'Lista 163 - Vigência 01-04-2026'!$A$2:$AN$2</definedName>
    <definedName name="_xlnm.Print_Titles" localSheetId="0">'Lista 163 - Vigência 01-04-2026'!$B:$Q,'Lista 163 - Vigência 01-04-2026'!$1:$2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Alberto William</author>
  </authors>
  <commentList>
    <comment ref="L2" authorId="0" shapeId="0" xr:uid="{99CCB03D-826B-42FD-BA6B-F085822274F2}">
      <text>
        <r>
          <rPr>
            <b/>
            <sz val="9"/>
            <color indexed="81"/>
            <rFont val="Tahoma"/>
            <family val="2"/>
          </rPr>
          <t xml:space="preserve">Selecionar o estado de destino para obter o </t>
        </r>
        <r>
          <rPr>
            <b/>
            <sz val="9"/>
            <color indexed="10"/>
            <rFont val="Tahoma"/>
            <family val="2"/>
          </rPr>
          <t>% do ICMS Alíquota Interestadual</t>
        </r>
      </text>
    </comment>
  </commentList>
</comments>
</file>

<file path=xl/sharedStrings.xml><?xml version="1.0" encoding="utf-8"?>
<sst xmlns="http://schemas.openxmlformats.org/spreadsheetml/2006/main" count="1341" uniqueCount="550">
  <si>
    <t>EAN</t>
  </si>
  <si>
    <t>ISOTRETINOINA 20 MG   ( C2 )</t>
  </si>
  <si>
    <t>ESTOJO,BLISTER C/ 30 CAPS.</t>
  </si>
  <si>
    <t>MA</t>
  </si>
  <si>
    <t>PI</t>
  </si>
  <si>
    <t>RJ</t>
  </si>
  <si>
    <t>ESTOJO,BLISTER C/ 10 COMP.</t>
  </si>
  <si>
    <t>NCM</t>
  </si>
  <si>
    <t>AMOXI. 875 MG + CLAV. POT. 125 MG</t>
  </si>
  <si>
    <t>ESTOJO,BLISTER  C/ 20 COMP. REV.</t>
  </si>
  <si>
    <t>CLORID. DE SERTRALINA 50 MG   ( C1 )</t>
  </si>
  <si>
    <t>ESTOJO,BLISTER C/ 30 COMP.</t>
  </si>
  <si>
    <t>PIS e Cofins</t>
  </si>
  <si>
    <t>CST</t>
  </si>
  <si>
    <t>CEST</t>
  </si>
  <si>
    <t>ESTADOS</t>
  </si>
  <si>
    <t>AC - AL - GO - PA - SE</t>
  </si>
  <si>
    <t>DF - ES - MT - MS - RS</t>
  </si>
  <si>
    <t>MG - SC - SP</t>
  </si>
  <si>
    <t>ACECLOFENACO 100 MG</t>
  </si>
  <si>
    <t>ACICLOVIR 200 MG</t>
  </si>
  <si>
    <t>ACICLOVIR 400 MG</t>
  </si>
  <si>
    <t>ACIDO URSODESOXICOLICO 150 MG</t>
  </si>
  <si>
    <t>ACIDO URSODESOXICOLICO 300 MG</t>
  </si>
  <si>
    <t xml:space="preserve">AMOXI. 500 MG + CLAV. POT. 125 MG </t>
  </si>
  <si>
    <t>AMOXI. 500 MG + CLAV. POT. 125 MG</t>
  </si>
  <si>
    <t>AXETIL CEFUROXIMA 250 MG</t>
  </si>
  <si>
    <t>AXETIL CEFUROXIMA 500 MG</t>
  </si>
  <si>
    <t>AXETIL CEFUROXIMA 250 MG/5 ML</t>
  </si>
  <si>
    <t>BISSULFATO DE CLOPIDOGREL 75 MG</t>
  </si>
  <si>
    <t>CABERGOLINA 0,5 MG</t>
  </si>
  <si>
    <t xml:space="preserve">CELECOXIBE  200 MG </t>
  </si>
  <si>
    <t>CINARIZINA 25 MG</t>
  </si>
  <si>
    <t>CINARIZINA 75 MG</t>
  </si>
  <si>
    <t>CITALOPRAM 20 MG   ( C1 )</t>
  </si>
  <si>
    <t>CLORID. DE AMIODARONA 100 MG</t>
  </si>
  <si>
    <t>CLORID. DE AMIODARONA 200 MG</t>
  </si>
  <si>
    <t>CLORID. DE BUPROPIONA 150 MG</t>
  </si>
  <si>
    <t>CLORID. DE BUPROPIONA 300 MG</t>
  </si>
  <si>
    <t>CLORID. DE DORZOLAMIDA + MAL. TIMOLOL 20 + 5 MG/ML SOL OFT</t>
  </si>
  <si>
    <t>CLORID. DE MINOCICLINA 100 MG</t>
  </si>
  <si>
    <t>CLORID. DE NORTRIPTILINA 25 MG   ( C1 )</t>
  </si>
  <si>
    <t>CLORID. DE NORTRIPTILINA 50 MG   ( C1 )</t>
  </si>
  <si>
    <t>CLORID. DE NORTRIPTILINA 75 MG   ( C1 )</t>
  </si>
  <si>
    <t>CLORID. DE OLOPATADINA 1 MG/ML SOL OFT</t>
  </si>
  <si>
    <t>CLORID. DE OLOPATADINA 2 MG/ML SOL OFT</t>
  </si>
  <si>
    <t>CLORID. DE PAROXETINA 20 MG   ( C1 )</t>
  </si>
  <si>
    <t>CLORID. DE VALACICLOVIR 500 MG</t>
  </si>
  <si>
    <t>CLORID. DE VENLAFAXINA 37,5 MG   ( C1 )</t>
  </si>
  <si>
    <t>CLORID. DE VENLAFAXINA 75 MG   ( C1 )</t>
  </si>
  <si>
    <t>DIVALPROATO DE SODIO 250 MG   ( C1 )</t>
  </si>
  <si>
    <t>DIVALPROATO DE SODIO 500 MG   ( C1 )</t>
  </si>
  <si>
    <t xml:space="preserve">ESOMEPRAZOL MAGNÉSIO 20MG </t>
  </si>
  <si>
    <t xml:space="preserve">ESOMEPRAZOL MAGNÉSIO 40MG </t>
  </si>
  <si>
    <t xml:space="preserve">FOSFATO DE SITAGLIPTINA 25 MG </t>
  </si>
  <si>
    <t>FOSFATO DE SITAGLIPTINA 50 MG</t>
  </si>
  <si>
    <t>FOSFATO DE SITAGLIPTINA 100 MG</t>
  </si>
  <si>
    <t>GLICLAZIDA 30 MG LIB. PROL</t>
  </si>
  <si>
    <t>GLICLAZIDA 60 MG LIB. PROL</t>
  </si>
  <si>
    <t>HEMITARTARATO DE RIVASTIGMINA 1,5 MG   ( C1 )</t>
  </si>
  <si>
    <t>HEMITARTARATO DE RIVASTIGMINA 3 MG   ( C1 )</t>
  </si>
  <si>
    <t>HEMITARTARATO DE RIVASTIGMINA 4,5 MG   ( C1 )</t>
  </si>
  <si>
    <t>HEMITARTARATO DE RIVASTIGMINA 6 MG   ( C1 )</t>
  </si>
  <si>
    <t>IRBESARTANA + HCT 150 MG + 12,5 MG</t>
  </si>
  <si>
    <t>IRBESARTANA + HCT 300 MG + 12,5 MG</t>
  </si>
  <si>
    <t>LOSARTANA POTASSICA + HCT 50 MG + 12,5 MG</t>
  </si>
  <si>
    <t>MES  DOXAZOSINA 2 MG</t>
  </si>
  <si>
    <t>MESALAZINA 1200MG</t>
  </si>
  <si>
    <t>MONTELUCASTE DE SÓDIO 4MG</t>
  </si>
  <si>
    <t>MONTELUCASTE DE SÓDIO 5MG</t>
  </si>
  <si>
    <t>MONTELUCASTE DE SÓDIO 10MG</t>
  </si>
  <si>
    <t>NORFLOXACINO 400 MG</t>
  </si>
  <si>
    <t>OXALATO DE ESCITALOPRAM 10 MG   ( C1 )</t>
  </si>
  <si>
    <t>OXALATO DE ESCITALOPRAM 15 MG   ( C1 )</t>
  </si>
  <si>
    <t>OXALATO DE ESCITALOPRAM 20 MG   ( C1 )</t>
  </si>
  <si>
    <t>PANTOPRAZOL 40 MG</t>
  </si>
  <si>
    <t>PREGABALINA 75 MG   ( C1 )</t>
  </si>
  <si>
    <t>PREGABALINA 150 MG   ( C1 )</t>
  </si>
  <si>
    <t>ROSUVASTATINA CALCICA 5 MG</t>
  </si>
  <si>
    <t>CLORID. DE DONEPEZILA 10 MG   ( C1 )</t>
  </si>
  <si>
    <t>CLORID. DE DONEPEZILA 5 MG   ( C1 )</t>
  </si>
  <si>
    <t>HEMIFUMARATO DE BISOPROLOL 2,5 MG</t>
  </si>
  <si>
    <t>HEMIFUMARATO DE BISOPROLOL 5 MG</t>
  </si>
  <si>
    <t>HEMIFUMARATO DE BISOPROLOL 10 MG</t>
  </si>
  <si>
    <t>LAMOTRIGINA 25 MG   ( C1 )</t>
  </si>
  <si>
    <t>LAMOTRIGINA 50 MG   ( C1 )</t>
  </si>
  <si>
    <t>LAMOTRIGINA 100 MG   ( C1 )</t>
  </si>
  <si>
    <t>OXCARBAZEPINA 300 MG   ( C1 )</t>
  </si>
  <si>
    <t>OXCARBAZEPINA 600 MG   ( C1 )</t>
  </si>
  <si>
    <t>ESTOJO,BLISTER C/ 12 COMP.</t>
  </si>
  <si>
    <t>ESTOJO,BLISTER C/ 24 COMP.</t>
  </si>
  <si>
    <t>ESTOJO,BLISTER C/ 25 COMP.</t>
  </si>
  <si>
    <t>ESTOJO,BLISTER C/ 12 COMP. REV.</t>
  </si>
  <si>
    <t>ESTOJO,BLISTER C/ 14 COMP. REV.</t>
  </si>
  <si>
    <t>ESTOJO,BLISTER  C/ 18 COMP. REV.</t>
  </si>
  <si>
    <t>ESTOJO,BLISTER  C/ 21 COMP. REV.</t>
  </si>
  <si>
    <t>ESTOJO,BLISTER C/ 14 COMP.</t>
  </si>
  <si>
    <t>ESTOJO,FRASCO C/50 ML</t>
  </si>
  <si>
    <t>ESTOJO,FRASCO C/70 ML</t>
  </si>
  <si>
    <t>ESTOJO,BLISTER C/ 28 COMP.</t>
  </si>
  <si>
    <t>ESTOJO,BLISTER C/ 2 COMP.</t>
  </si>
  <si>
    <t>ESTOJO,BLISTER C/ 8 COMP.</t>
  </si>
  <si>
    <t>ESTOJO,BLISTER C/ 10 CAPS.</t>
  </si>
  <si>
    <t>ESTOJO,BLISTER C/ 15 CAPS.</t>
  </si>
  <si>
    <t>ESTOJO,BLISTER C/ 20 COMP.</t>
  </si>
  <si>
    <t>FRASCO C/ 5ML</t>
  </si>
  <si>
    <t>ESTOJO,BLISTER C/ 30 CAPS</t>
  </si>
  <si>
    <t>FRASCO C/ 2,5ML</t>
  </si>
  <si>
    <t>ESTOJO,BLISTER C/ 42 COMP.</t>
  </si>
  <si>
    <t>ESTOJO,BLISTER C/ 60 COMP.</t>
  </si>
  <si>
    <t>ESTOJO,BLISTER C/ 28 CAPS DURAS</t>
  </si>
  <si>
    <t>ESTOJO,BLISTER C/ 30 CAPS DURAS</t>
  </si>
  <si>
    <t>ESTOJO,BLISTER C/ 30 COMP</t>
  </si>
  <si>
    <t>ESTOJO,BLISTER C/ 60 COMP</t>
  </si>
  <si>
    <t>ESTOJO,BLISTER C/ 30 COMP. MASTIGÁVEIS</t>
  </si>
  <si>
    <t>ESTOJO,BLISTER C/ 30 COMP. REV.</t>
  </si>
  <si>
    <t>BLISTER C/ 30 COMP REV</t>
  </si>
  <si>
    <t>PROFLAN</t>
  </si>
  <si>
    <t>ZOVIRAX</t>
  </si>
  <si>
    <t>URSACOL</t>
  </si>
  <si>
    <t>CLAVULIN</t>
  </si>
  <si>
    <t>CLAVULIN BD</t>
  </si>
  <si>
    <t>ZINNAT</t>
  </si>
  <si>
    <t>PLAVIX</t>
  </si>
  <si>
    <t>DOSTINEX</t>
  </si>
  <si>
    <t>CELEBRA</t>
  </si>
  <si>
    <t>STUGERON</t>
  </si>
  <si>
    <t>CIPRAMIL</t>
  </si>
  <si>
    <t>ATLANSIL</t>
  </si>
  <si>
    <t>WELLBUTRIN XL</t>
  </si>
  <si>
    <t>COSOPT</t>
  </si>
  <si>
    <t>GENERICO RANBAXY</t>
  </si>
  <si>
    <t>PAMELOR</t>
  </si>
  <si>
    <t>PATANOL</t>
  </si>
  <si>
    <t>AROPAX</t>
  </si>
  <si>
    <t>ZOLOFT</t>
  </si>
  <si>
    <t>VALTREX</t>
  </si>
  <si>
    <t xml:space="preserve">EFEXOR </t>
  </si>
  <si>
    <t>EFEXOR XR</t>
  </si>
  <si>
    <t>DEPAKOTE</t>
  </si>
  <si>
    <t>NEXIUM</t>
  </si>
  <si>
    <t>JANUVIA</t>
  </si>
  <si>
    <t>DIAMICRON MR</t>
  </si>
  <si>
    <t>EXELON</t>
  </si>
  <si>
    <t>ROACUTAN</t>
  </si>
  <si>
    <t>APROZIDE</t>
  </si>
  <si>
    <t>HYZAAR</t>
  </si>
  <si>
    <t>CARDURAN</t>
  </si>
  <si>
    <t>MESACOL</t>
  </si>
  <si>
    <t>SINGULAIR</t>
  </si>
  <si>
    <t>FLOXACIN</t>
  </si>
  <si>
    <t>LEXAPRO</t>
  </si>
  <si>
    <t>PANTOZOL</t>
  </si>
  <si>
    <t>LYRICA</t>
  </si>
  <si>
    <t>CRESTOR</t>
  </si>
  <si>
    <t>ERANZ</t>
  </si>
  <si>
    <t>CONCOR</t>
  </si>
  <si>
    <t>LAMICTAL</t>
  </si>
  <si>
    <t>TRILEPTAL</t>
  </si>
  <si>
    <t>Positivo</t>
  </si>
  <si>
    <t xml:space="preserve">13.002.00 </t>
  </si>
  <si>
    <t>13.002.00</t>
  </si>
  <si>
    <t>1235201000025</t>
  </si>
  <si>
    <t>1235201000033</t>
  </si>
  <si>
    <t>1235200570014</t>
  </si>
  <si>
    <t>1235200570022</t>
  </si>
  <si>
    <t>1235200570091</t>
  </si>
  <si>
    <t>1235200570030</t>
  </si>
  <si>
    <t>1235200570049</t>
  </si>
  <si>
    <t>1235200570073</t>
  </si>
  <si>
    <t>1235202780067</t>
  </si>
  <si>
    <t>1235202780148</t>
  </si>
  <si>
    <t>1235202730027</t>
  </si>
  <si>
    <t>1235202730108</t>
  </si>
  <si>
    <t>1235202730035</t>
  </si>
  <si>
    <t>1235202730116</t>
  </si>
  <si>
    <t>1235202730086</t>
  </si>
  <si>
    <t>1235202730094</t>
  </si>
  <si>
    <t>1235202350119</t>
  </si>
  <si>
    <t>1235202350127</t>
  </si>
  <si>
    <t>1235202350178</t>
  </si>
  <si>
    <t>1235202350186</t>
  </si>
  <si>
    <t>1235200730046</t>
  </si>
  <si>
    <t>1235200730054</t>
  </si>
  <si>
    <t>1235202070035</t>
  </si>
  <si>
    <t>1235202070043</t>
  </si>
  <si>
    <t>1235202660010</t>
  </si>
  <si>
    <t>1235202660037</t>
  </si>
  <si>
    <t>1235202600034</t>
  </si>
  <si>
    <t>1235202600042</t>
  </si>
  <si>
    <t>1235201430021</t>
  </si>
  <si>
    <t>1235201430046</t>
  </si>
  <si>
    <t>1235201010047</t>
  </si>
  <si>
    <t>1235201890012</t>
  </si>
  <si>
    <t>1235201890020</t>
  </si>
  <si>
    <t>1235201890039</t>
  </si>
  <si>
    <t>1235201890047</t>
  </si>
  <si>
    <t>1235202890032</t>
  </si>
  <si>
    <t>1235202890067</t>
  </si>
  <si>
    <t>1235202920012</t>
  </si>
  <si>
    <t>1235200910036</t>
  </si>
  <si>
    <t>1235201910021</t>
  </si>
  <si>
    <t>1235201910048</t>
  </si>
  <si>
    <t>1235201910064</t>
  </si>
  <si>
    <t>1235202800017</t>
  </si>
  <si>
    <t>1235202800025</t>
  </si>
  <si>
    <t>1235201020034</t>
  </si>
  <si>
    <t>1235201030102</t>
  </si>
  <si>
    <t>1235202270018</t>
  </si>
  <si>
    <t>1235202270026</t>
  </si>
  <si>
    <t>1235202050042</t>
  </si>
  <si>
    <t>1235202050166</t>
  </si>
  <si>
    <t>1235202050174</t>
  </si>
  <si>
    <t>1235202550029</t>
  </si>
  <si>
    <t>1235202550053</t>
  </si>
  <si>
    <t>1235202550101</t>
  </si>
  <si>
    <t>1235202190030</t>
  </si>
  <si>
    <t>1235202190049</t>
  </si>
  <si>
    <t>1235202190138</t>
  </si>
  <si>
    <t>1235202190146</t>
  </si>
  <si>
    <t>1235202910025</t>
  </si>
  <si>
    <t>1235202910051</t>
  </si>
  <si>
    <t>1235202910084</t>
  </si>
  <si>
    <t>1235202690025</t>
  </si>
  <si>
    <t>1235202690033</t>
  </si>
  <si>
    <t>1235202690051</t>
  </si>
  <si>
    <t>1235202690068</t>
  </si>
  <si>
    <t>1235202590020</t>
  </si>
  <si>
    <t>1235202590136</t>
  </si>
  <si>
    <t>1235202590055</t>
  </si>
  <si>
    <t>1235202590144</t>
  </si>
  <si>
    <t>1235202590081</t>
  </si>
  <si>
    <t>1235202590152</t>
  </si>
  <si>
    <t>1235202590111</t>
  </si>
  <si>
    <t>1235202590160</t>
  </si>
  <si>
    <t>1235202410014</t>
  </si>
  <si>
    <t>1235202900038</t>
  </si>
  <si>
    <t>1235202900046</t>
  </si>
  <si>
    <t>1235202900097</t>
  </si>
  <si>
    <t>1235202900100</t>
  </si>
  <si>
    <t>1235201720044</t>
  </si>
  <si>
    <t>1235202850022</t>
  </si>
  <si>
    <t>1235202810020</t>
  </si>
  <si>
    <t>1235202810063</t>
  </si>
  <si>
    <t>1235202820026</t>
  </si>
  <si>
    <t>1235200650131</t>
  </si>
  <si>
    <t>1235202120075</t>
  </si>
  <si>
    <t>1235202120458</t>
  </si>
  <si>
    <t>1235202120164</t>
  </si>
  <si>
    <t>1235202120172</t>
  </si>
  <si>
    <t>1235202120261</t>
  </si>
  <si>
    <t>1235202120271</t>
  </si>
  <si>
    <t>1235202010032</t>
  </si>
  <si>
    <t>1235202510027</t>
  </si>
  <si>
    <t>1235202510140</t>
  </si>
  <si>
    <t>1235202510051</t>
  </si>
  <si>
    <t>1235202510213</t>
  </si>
  <si>
    <t>1235202320171</t>
  </si>
  <si>
    <t>1235202320181</t>
  </si>
  <si>
    <t>1235202080065</t>
  </si>
  <si>
    <t>1235202080138</t>
  </si>
  <si>
    <t>1235202840061</t>
  </si>
  <si>
    <t>1235202840094</t>
  </si>
  <si>
    <t>1235202840124</t>
  </si>
  <si>
    <t>1235201990017</t>
  </si>
  <si>
    <t>1235201990033</t>
  </si>
  <si>
    <t>1235201990051</t>
  </si>
  <si>
    <t>1235202110037</t>
  </si>
  <si>
    <t>1235202110045</t>
  </si>
  <si>
    <t>1235202110071</t>
  </si>
  <si>
    <t>1235202110088</t>
  </si>
  <si>
    <t>&lt;&gt;</t>
  </si>
  <si>
    <t>AC</t>
  </si>
  <si>
    <t>AL</t>
  </si>
  <si>
    <t>AM</t>
  </si>
  <si>
    <t>AP</t>
  </si>
  <si>
    <t>BA</t>
  </si>
  <si>
    <t>CE</t>
  </si>
  <si>
    <t>DF</t>
  </si>
  <si>
    <t>ES</t>
  </si>
  <si>
    <t>GO</t>
  </si>
  <si>
    <t>MT</t>
  </si>
  <si>
    <t>MS</t>
  </si>
  <si>
    <t>MG</t>
  </si>
  <si>
    <t>PA</t>
  </si>
  <si>
    <t>PB</t>
  </si>
  <si>
    <t>PR</t>
  </si>
  <si>
    <t>PE</t>
  </si>
  <si>
    <t>RN</t>
  </si>
  <si>
    <t>RS</t>
  </si>
  <si>
    <t>RO</t>
  </si>
  <si>
    <t>RR</t>
  </si>
  <si>
    <t>SC</t>
  </si>
  <si>
    <t>SP</t>
  </si>
  <si>
    <t>SE</t>
  </si>
  <si>
    <t>TO</t>
  </si>
  <si>
    <t>ORIGEM</t>
  </si>
  <si>
    <t>DESTINO</t>
  </si>
  <si>
    <t>ROSUVASTATINA CALCICA 10 MG</t>
  </si>
  <si>
    <t>ROSUVASTATINA CALCICA 20 MG</t>
  </si>
  <si>
    <t>VILDAGLIPTINA 50 MG</t>
  </si>
  <si>
    <t>CLORID. DE FEXOFENADINA 120 MG</t>
  </si>
  <si>
    <t>CLORID. DE FEXOFENADINA 180 MG</t>
  </si>
  <si>
    <t>CLORID. DE TIZANIDINA 2 MG</t>
  </si>
  <si>
    <t>DICLORID. DE LEVOCETIRIZINA 5 MG</t>
  </si>
  <si>
    <t>DOMPERIDONA 10 MG</t>
  </si>
  <si>
    <t>LORATADINA 10 MG</t>
  </si>
  <si>
    <t>ONDANSETRONA 4 MG</t>
  </si>
  <si>
    <t>ONDANSETRONA 8 MG</t>
  </si>
  <si>
    <t>SECNIDAZOL 1000 MG</t>
  </si>
  <si>
    <t>SUCCINATO DE SOLIFENACINA 5 MG</t>
  </si>
  <si>
    <t>SUCCINATO DE SOLIFENACINA 10 MG</t>
  </si>
  <si>
    <t>ESTOJO,BLISTER C/ 4 COMP.</t>
  </si>
  <si>
    <t>GALVUS</t>
  </si>
  <si>
    <t>ALLEGRA</t>
  </si>
  <si>
    <t>SIDARLUD</t>
  </si>
  <si>
    <t>ZYXEM</t>
  </si>
  <si>
    <t>MOTILIUM</t>
  </si>
  <si>
    <t>CLARITIN</t>
  </si>
  <si>
    <t>VONAU FLASH</t>
  </si>
  <si>
    <t>SECNIDAL</t>
  </si>
  <si>
    <t>VESICARE</t>
  </si>
  <si>
    <t>Negativo</t>
  </si>
  <si>
    <t xml:space="preserve">13.002.01 </t>
  </si>
  <si>
    <t>13.002.01</t>
  </si>
  <si>
    <t>1235200790030</t>
  </si>
  <si>
    <t>1235201960029</t>
  </si>
  <si>
    <t>1235201420016</t>
  </si>
  <si>
    <t>1235201420024</t>
  </si>
  <si>
    <t>1235201450047</t>
  </si>
  <si>
    <t>1235201450055</t>
  </si>
  <si>
    <t>1235201920027</t>
  </si>
  <si>
    <t>1235201920035</t>
  </si>
  <si>
    <t>1235202320015</t>
  </si>
  <si>
    <t>1235202320058</t>
  </si>
  <si>
    <t>1235202490026</t>
  </si>
  <si>
    <t>1235202520014</t>
  </si>
  <si>
    <t>1235202520022</t>
  </si>
  <si>
    <t>1235202940013</t>
  </si>
  <si>
    <t>1235202940021</t>
  </si>
  <si>
    <t>1235202940031</t>
  </si>
  <si>
    <t>1235202940048</t>
  </si>
  <si>
    <t>1235202930026</t>
  </si>
  <si>
    <t>1235202930034</t>
  </si>
  <si>
    <t>PR - RO</t>
  </si>
  <si>
    <t>1235202350194</t>
  </si>
  <si>
    <t>ICMS ALIQUOTA INTERESTADUAL</t>
  </si>
  <si>
    <t>GGREM</t>
  </si>
  <si>
    <t>1235202290027</t>
  </si>
  <si>
    <t>529915020047906</t>
  </si>
  <si>
    <t>1235202290086</t>
  </si>
  <si>
    <t>529915020048206</t>
  </si>
  <si>
    <t>529900101113114</t>
  </si>
  <si>
    <t>529900102111115</t>
  </si>
  <si>
    <t>529900201118118</t>
  </si>
  <si>
    <t>529900202114116</t>
  </si>
  <si>
    <t>529919120062907</t>
  </si>
  <si>
    <t>529900203110114</t>
  </si>
  <si>
    <t>529900204117112</t>
  </si>
  <si>
    <t>529918110060506</t>
  </si>
  <si>
    <t>529921030071306</t>
  </si>
  <si>
    <t>529921030071706</t>
  </si>
  <si>
    <t>529920110069007</t>
  </si>
  <si>
    <t>529921030072106</t>
  </si>
  <si>
    <t>529920110069407</t>
  </si>
  <si>
    <t>529921030072006</t>
  </si>
  <si>
    <t>529920110068907</t>
  </si>
  <si>
    <t>529920110068807</t>
  </si>
  <si>
    <t>529920080067307</t>
  </si>
  <si>
    <t>529920080067407</t>
  </si>
  <si>
    <t>529900705132114</t>
  </si>
  <si>
    <t>529900706139112</t>
  </si>
  <si>
    <t>529920080067007</t>
  </si>
  <si>
    <t>529920080067107</t>
  </si>
  <si>
    <t>529924110082506</t>
  </si>
  <si>
    <t>529914802119119</t>
  </si>
  <si>
    <t>529923030079006</t>
  </si>
  <si>
    <t>529920070065807</t>
  </si>
  <si>
    <t>529920070065907</t>
  </si>
  <si>
    <t>529920050064607</t>
  </si>
  <si>
    <t>529920050064707</t>
  </si>
  <si>
    <t>529912302119113</t>
  </si>
  <si>
    <t>529912301112115</t>
  </si>
  <si>
    <t>529924100082306</t>
  </si>
  <si>
    <t>529920120069907</t>
  </si>
  <si>
    <t>529920120070007</t>
  </si>
  <si>
    <t>529920120070207</t>
  </si>
  <si>
    <t>529912060039406</t>
  </si>
  <si>
    <t>529923030078806</t>
  </si>
  <si>
    <t>529923030078906</t>
  </si>
  <si>
    <t>529915301113116</t>
  </si>
  <si>
    <t>529912060038506</t>
  </si>
  <si>
    <t>529924020080806</t>
  </si>
  <si>
    <t>529902801112117</t>
  </si>
  <si>
    <t>529902802119115</t>
  </si>
  <si>
    <t>529903101114115</t>
  </si>
  <si>
    <t>529914402110114</t>
  </si>
  <si>
    <t>529914403117112</t>
  </si>
  <si>
    <t>529914404113110</t>
  </si>
  <si>
    <t>529921050072406</t>
  </si>
  <si>
    <t>529921050072506</t>
  </si>
  <si>
    <t>529905402111111</t>
  </si>
  <si>
    <t>529903306115113</t>
  </si>
  <si>
    <t>529914602111114</t>
  </si>
  <si>
    <t>529913070046606</t>
  </si>
  <si>
    <t>529913070046706</t>
  </si>
  <si>
    <t>529916004112113</t>
  </si>
  <si>
    <t>529916014118114</t>
  </si>
  <si>
    <t>529921100076506</t>
  </si>
  <si>
    <t>529918020056806</t>
  </si>
  <si>
    <t>529919010061106</t>
  </si>
  <si>
    <t>529919010061206</t>
  </si>
  <si>
    <t>529922010076906</t>
  </si>
  <si>
    <t>529914502115118</t>
  </si>
  <si>
    <t>529914501119111</t>
  </si>
  <si>
    <t>529922050077506</t>
  </si>
  <si>
    <t>529912030036606</t>
  </si>
  <si>
    <t>529922050077406</t>
  </si>
  <si>
    <t>529912030037206</t>
  </si>
  <si>
    <t>529923110080306</t>
  </si>
  <si>
    <t>529923110080206</t>
  </si>
  <si>
    <t>529923110080106</t>
  </si>
  <si>
    <t>529920080067807</t>
  </si>
  <si>
    <t>529920080067507</t>
  </si>
  <si>
    <t>529920080067607</t>
  </si>
  <si>
    <t>529920080067707</t>
  </si>
  <si>
    <t>529921070072906</t>
  </si>
  <si>
    <t>529921070072706</t>
  </si>
  <si>
    <t>529921070072806</t>
  </si>
  <si>
    <t>529920050065007</t>
  </si>
  <si>
    <t>529920110069607</t>
  </si>
  <si>
    <t>529920050065207</t>
  </si>
  <si>
    <t>529920110069707</t>
  </si>
  <si>
    <t>529920050064907</t>
  </si>
  <si>
    <t>529920110069807</t>
  </si>
  <si>
    <t>529920050065107</t>
  </si>
  <si>
    <t>529920110069507</t>
  </si>
  <si>
    <t>529916070052006</t>
  </si>
  <si>
    <t>529915502119111</t>
  </si>
  <si>
    <t>529915501112113</t>
  </si>
  <si>
    <t>529915505118116</t>
  </si>
  <si>
    <t>529904701115110</t>
  </si>
  <si>
    <t>529923040079106</t>
  </si>
  <si>
    <t>529923040079206</t>
  </si>
  <si>
    <t>529923040079406</t>
  </si>
  <si>
    <t>529923040079306</t>
  </si>
  <si>
    <t>529913802115115</t>
  </si>
  <si>
    <t>529921100076106</t>
  </si>
  <si>
    <t>529921090075406</t>
  </si>
  <si>
    <t>529921090074106</t>
  </si>
  <si>
    <t>529921090074506</t>
  </si>
  <si>
    <t>529918090059606</t>
  </si>
  <si>
    <t>529924070081006</t>
  </si>
  <si>
    <t>529924070081106</t>
  </si>
  <si>
    <t>529924070081206</t>
  </si>
  <si>
    <t>529924070081306</t>
  </si>
  <si>
    <t>529915802112112</t>
  </si>
  <si>
    <t>529917050053706</t>
  </si>
  <si>
    <t>529915030049406</t>
  </si>
  <si>
    <t>529917050053806</t>
  </si>
  <si>
    <t>529915030049506</t>
  </si>
  <si>
    <t>529917050053906</t>
  </si>
  <si>
    <t>529915201119112</t>
  </si>
  <si>
    <t>529915203111119</t>
  </si>
  <si>
    <t>529915205114115</t>
  </si>
  <si>
    <t>529915206110113</t>
  </si>
  <si>
    <t>529912080040406</t>
  </si>
  <si>
    <t>529918080059306</t>
  </si>
  <si>
    <t>529924090081606</t>
  </si>
  <si>
    <t>529918080059006</t>
  </si>
  <si>
    <t>529924090081406</t>
  </si>
  <si>
    <t>529915080049606</t>
  </si>
  <si>
    <t>529915080049706</t>
  </si>
  <si>
    <t>529924100082406</t>
  </si>
  <si>
    <t>529924070080906</t>
  </si>
  <si>
    <t>529906001110112</t>
  </si>
  <si>
    <t>529906002117110</t>
  </si>
  <si>
    <t>529918070058406</t>
  </si>
  <si>
    <t>529918070058306</t>
  </si>
  <si>
    <t>529924090082006</t>
  </si>
  <si>
    <t>529924090082106</t>
  </si>
  <si>
    <t>CÓDIGO</t>
  </si>
  <si>
    <t>CODIGO ANVISA</t>
  </si>
  <si>
    <t>PRODUTO</t>
  </si>
  <si>
    <t>APRESENTAÇÃO</t>
  </si>
  <si>
    <t>CX - FECHADA</t>
  </si>
  <si>
    <t>PRODUTO REFERENCIA</t>
  </si>
  <si>
    <t>NIVEL 
AJUSTE</t>
  </si>
  <si>
    <t>% Ajuste 
2025</t>
  </si>
  <si>
    <t>ESTADO DE 
DESTINO</t>
  </si>
  <si>
    <t>AM - CE - PB - RN - RR - TO</t>
  </si>
  <si>
    <t>% CALCULO PMC</t>
  </si>
  <si>
    <t>*</t>
  </si>
  <si>
    <t>529924120083206</t>
  </si>
  <si>
    <t>529924120083306</t>
  </si>
  <si>
    <t>1235202960022</t>
  </si>
  <si>
    <t>1235202960030</t>
  </si>
  <si>
    <t>LIPIDIL</t>
  </si>
  <si>
    <t>529920110069207</t>
  </si>
  <si>
    <t>1235202730051</t>
  </si>
  <si>
    <t>529923080079706</t>
  </si>
  <si>
    <t>529923080079806</t>
  </si>
  <si>
    <t>90 MG COM REV CT BL AL PLAS PVC/PVDC TRANS X 60</t>
  </si>
  <si>
    <t>BRILINTA</t>
  </si>
  <si>
    <t>90 MG COM REV CT BL AL PLAS PVC/PVDC TRANS X 10</t>
  </si>
  <si>
    <t>90 MG COM REV CT BL AL PLAS PVC/PVDC TRANS X 20</t>
  </si>
  <si>
    <t>90 MG COM REV CT BL AL PLAS PVC/PVDC TRANS X 30</t>
  </si>
  <si>
    <t>529924120083006</t>
  </si>
  <si>
    <t>1235202950019</t>
  </si>
  <si>
    <t>529924120082806</t>
  </si>
  <si>
    <t>1235202950027</t>
  </si>
  <si>
    <t>529924120082906</t>
  </si>
  <si>
    <t>1235202950035</t>
  </si>
  <si>
    <t>529924120083106</t>
  </si>
  <si>
    <t>1235202950043</t>
  </si>
  <si>
    <t>FENOFIBRATO 160 MG</t>
  </si>
  <si>
    <t>COM REV CT BL AL PLAS PVC/PCTFE TRANS X 30</t>
  </si>
  <si>
    <t>COM REV CT BL AL PLAS PVC/PCTFE TRANS X 60</t>
  </si>
  <si>
    <t>PF - PREÇO FABRICA</t>
  </si>
  <si>
    <t>PMC</t>
  </si>
  <si>
    <t>BA - PE</t>
  </si>
  <si>
    <t>1.2352.0063.001-7</t>
  </si>
  <si>
    <t>1.2352.0063.002-5</t>
  </si>
  <si>
    <t>CEFALEXINA 500MG C/ 10 COMPRIMIDOS REVESTIDOS</t>
  </si>
  <si>
    <t>CEFALEXINA 500MG C/ 8 COMPRIMIDOS REVESTIDOS</t>
  </si>
  <si>
    <t>KEPLEX ® - BAGÓ</t>
  </si>
  <si>
    <t xml:space="preserve">CEFALEXINA 500MG 
</t>
  </si>
  <si>
    <t>AMOXICILINA + CLAVULANATO DE POTÁSSIO (500,0 + 125,0) X 300</t>
  </si>
  <si>
    <t>TICAGRELOR 90 MG X 10</t>
  </si>
  <si>
    <t>TICAGRELOR 90 MG X 20</t>
  </si>
  <si>
    <t>TICAGRELOR 90 MG X 30</t>
  </si>
  <si>
    <t>TICAGRELOR 90 MG X 60</t>
  </si>
  <si>
    <t>1235202110150</t>
  </si>
  <si>
    <t>529925010084106</t>
  </si>
  <si>
    <t>1235202110169</t>
  </si>
  <si>
    <t>529925010083806</t>
  </si>
  <si>
    <t>1235202110223</t>
  </si>
  <si>
    <t>529925010084006</t>
  </si>
  <si>
    <t>1235202110215</t>
  </si>
  <si>
    <t>529925010083906</t>
  </si>
  <si>
    <t>LURASIDONA</t>
  </si>
  <si>
    <t>40 MG COM REV CT BL ALAL X 30</t>
  </si>
  <si>
    <t>80 MG COM REV CT BL ALAL X 30</t>
  </si>
  <si>
    <t>LATUDA® - Daiichi Sankyo</t>
  </si>
  <si>
    <t>Negativa</t>
  </si>
  <si>
    <t>529926010086006</t>
  </si>
  <si>
    <t>529926010086106</t>
  </si>
  <si>
    <t>1235203000022</t>
  </si>
  <si>
    <t>1235203000057</t>
  </si>
  <si>
    <t>LOSARTANA POTASSICA + HCT 100 MG + 25 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</si>
</sst>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-* #,##0.00000000_-;\-* #,##0.00000000_-;_-* &quot;-&quot;??_-;_-@_-"/>
    <numFmt numFmtId="165" formatCode="_-* #,##0.00_-;\-* #,##0.00_-;_-* \-??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MS Sans Serif"/>
      <family val="2"/>
    </font>
    <font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indexed="8"/>
      <name val="Calibri Light"/>
      <family val="2"/>
      <scheme val="major"/>
    </font>
    <font>
      <b/>
      <sz val="10"/>
      <name val="Calibri Light"/>
      <family val="2"/>
      <scheme val="major"/>
    </font>
    <font>
      <sz val="10"/>
      <name val="Calibri Light"/>
      <family val="2"/>
      <scheme val="major"/>
    </font>
    <font>
      <b/>
      <sz val="10"/>
      <color rgb="FFFF0000"/>
      <name val="Calibri Light"/>
      <family val="2"/>
      <scheme val="major"/>
    </font>
    <font>
      <b/>
      <sz val="3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9"/>
      <color indexed="81"/>
      <name val="Tahoma"/>
      <family val="2"/>
    </font>
    <font>
      <b/>
      <sz val="9"/>
      <color indexed="10"/>
      <name val="Tahoma"/>
      <family val="2"/>
    </font>
    <font>
      <sz val="11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0070C0"/>
        <bgColor indexed="64"/>
      </patternFill>
    </fill>
  </fills>
  <borders count="1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19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3" fillId="0" borderId="0"/>
    <xf numFmtId="44" fontId="1" fillId="0" borderId="0" applyFont="0" applyFill="0" applyBorder="0" applyAlignment="0" applyProtection="0"/>
    <xf numFmtId="0" fontId="3" fillId="0" borderId="0"/>
    <xf numFmtId="0" fontId="3" fillId="0" borderId="0"/>
    <xf numFmtId="43" fontId="1" fillId="0" borderId="0" applyFont="0" applyFill="0" applyBorder="0" applyAlignment="0" applyProtection="0"/>
    <xf numFmtId="0" fontId="14" fillId="0" borderId="0"/>
    <xf numFmtId="0" fontId="2" fillId="0" borderId="0"/>
    <xf numFmtId="0" fontId="3" fillId="0" borderId="0"/>
    <xf numFmtId="43" fontId="2" fillId="0" borderId="0" applyFont="0" applyFill="0" applyBorder="0" applyAlignment="0" applyProtection="0"/>
    <xf numFmtId="0" fontId="3" fillId="0" borderId="0"/>
    <xf numFmtId="165" fontId="14" fillId="0" borderId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82">
    <xf numFmtId="0" fontId="0" fillId="0" borderId="0" xfId="0"/>
    <xf numFmtId="43" fontId="0" fillId="0" borderId="0" xfId="1" applyFont="1"/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  <xf numFmtId="49" fontId="0" fillId="0" borderId="0" xfId="0" applyNumberFormat="1" applyAlignment="1">
      <alignment horizontal="center"/>
    </xf>
    <xf numFmtId="0" fontId="7" fillId="3" borderId="1" xfId="0" applyFont="1" applyFill="1" applyBorder="1" applyAlignment="1">
      <alignment horizontal="center" vertical="center" wrapText="1"/>
    </xf>
    <xf numFmtId="1" fontId="8" fillId="2" borderId="1" xfId="0" quotePrefix="1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center" vertical="center"/>
    </xf>
    <xf numFmtId="2" fontId="8" fillId="2" borderId="1" xfId="0" applyNumberFormat="1" applyFont="1" applyFill="1" applyBorder="1" applyAlignment="1">
      <alignment horizontal="left" vertical="center"/>
    </xf>
    <xf numFmtId="2" fontId="8" fillId="2" borderId="1" xfId="0" applyNumberFormat="1" applyFont="1" applyFill="1" applyBorder="1" applyAlignment="1">
      <alignment horizontal="center" vertical="center"/>
    </xf>
    <xf numFmtId="1" fontId="8" fillId="2" borderId="1" xfId="0" applyNumberFormat="1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/>
    </xf>
    <xf numFmtId="0" fontId="5" fillId="4" borderId="5" xfId="0" applyFont="1" applyFill="1" applyBorder="1" applyAlignment="1">
      <alignment vertical="center"/>
    </xf>
    <xf numFmtId="0" fontId="5" fillId="4" borderId="6" xfId="0" applyFont="1" applyFill="1" applyBorder="1" applyAlignment="1">
      <alignment vertical="center"/>
    </xf>
    <xf numFmtId="0" fontId="0" fillId="5" borderId="1" xfId="0" applyFill="1" applyBorder="1"/>
    <xf numFmtId="0" fontId="0" fillId="0" borderId="1" xfId="0" applyBorder="1"/>
    <xf numFmtId="0" fontId="0" fillId="0" borderId="8" xfId="0" applyBorder="1"/>
    <xf numFmtId="0" fontId="0" fillId="0" borderId="10" xfId="0" applyBorder="1"/>
    <xf numFmtId="0" fontId="0" fillId="5" borderId="11" xfId="0" applyFill="1" applyBorder="1"/>
    <xf numFmtId="49" fontId="5" fillId="4" borderId="7" xfId="0" applyNumberFormat="1" applyFont="1" applyFill="1" applyBorder="1" applyAlignment="1">
      <alignment horizontal="center"/>
    </xf>
    <xf numFmtId="49" fontId="5" fillId="4" borderId="9" xfId="0" applyNumberFormat="1" applyFont="1" applyFill="1" applyBorder="1" applyAlignment="1">
      <alignment horizontal="center"/>
    </xf>
    <xf numFmtId="1" fontId="7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/>
    </xf>
    <xf numFmtId="0" fontId="0" fillId="0" borderId="15" xfId="1" applyNumberFormat="1" applyFont="1" applyBorder="1" applyAlignment="1">
      <alignment horizontal="center"/>
    </xf>
    <xf numFmtId="0" fontId="6" fillId="3" borderId="1" xfId="0" applyFont="1" applyFill="1" applyBorder="1" applyAlignment="1">
      <alignment horizontal="center" vertical="center" wrapText="1"/>
    </xf>
    <xf numFmtId="0" fontId="8" fillId="2" borderId="1" xfId="0" quotePrefix="1" applyFont="1" applyFill="1" applyBorder="1" applyAlignment="1">
      <alignment horizontal="center" vertical="center"/>
    </xf>
    <xf numFmtId="1" fontId="8" fillId="2" borderId="16" xfId="0" quotePrefix="1" applyNumberFormat="1" applyFont="1" applyFill="1" applyBorder="1" applyAlignment="1">
      <alignment horizontal="center" vertical="center"/>
    </xf>
    <xf numFmtId="49" fontId="8" fillId="2" borderId="16" xfId="0" applyNumberFormat="1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left" vertical="center"/>
    </xf>
    <xf numFmtId="0" fontId="8" fillId="2" borderId="16" xfId="0" applyFont="1" applyFill="1" applyBorder="1" applyAlignment="1">
      <alignment horizontal="center" vertical="center"/>
    </xf>
    <xf numFmtId="2" fontId="8" fillId="2" borderId="16" xfId="0" applyNumberFormat="1" applyFont="1" applyFill="1" applyBorder="1" applyAlignment="1">
      <alignment horizontal="left" vertical="center"/>
    </xf>
    <xf numFmtId="2" fontId="8" fillId="2" borderId="16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49" fontId="8" fillId="2" borderId="1" xfId="0" quotePrefix="1" applyNumberFormat="1" applyFont="1" applyFill="1" applyBorder="1" applyAlignment="1">
      <alignment horizontal="center" vertical="center"/>
    </xf>
    <xf numFmtId="1" fontId="8" fillId="2" borderId="0" xfId="0" quotePrefix="1" applyNumberFormat="1" applyFont="1" applyFill="1" applyAlignment="1">
      <alignment horizontal="center" vertical="center"/>
    </xf>
    <xf numFmtId="49" fontId="8" fillId="2" borderId="0" xfId="0" applyNumberFormat="1" applyFont="1" applyFill="1" applyAlignment="1">
      <alignment horizontal="center" vertical="center"/>
    </xf>
    <xf numFmtId="0" fontId="8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center" vertical="center"/>
    </xf>
    <xf numFmtId="2" fontId="8" fillId="2" borderId="0" xfId="0" applyNumberFormat="1" applyFont="1" applyFill="1" applyAlignment="1">
      <alignment horizontal="left" vertical="center"/>
    </xf>
    <xf numFmtId="2" fontId="8" fillId="2" borderId="0" xfId="0" applyNumberFormat="1" applyFont="1" applyFill="1" applyAlignment="1">
      <alignment horizontal="center" vertical="center"/>
    </xf>
    <xf numFmtId="1" fontId="8" fillId="2" borderId="0" xfId="0" applyNumberFormat="1" applyFont="1" applyFill="1" applyAlignment="1">
      <alignment horizontal="center" vertical="center"/>
    </xf>
    <xf numFmtId="43" fontId="8" fillId="2" borderId="0" xfId="1" applyFont="1" applyFill="1" applyBorder="1" applyAlignment="1" applyProtection="1">
      <alignment horizontal="right" vertical="center"/>
    </xf>
    <xf numFmtId="0" fontId="4" fillId="2" borderId="1" xfId="0" applyFont="1" applyFill="1" applyBorder="1"/>
    <xf numFmtId="49" fontId="8" fillId="2" borderId="1" xfId="0" applyNumberFormat="1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10" fontId="8" fillId="2" borderId="1" xfId="2" applyNumberFormat="1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  <protection locked="0"/>
    </xf>
    <xf numFmtId="9" fontId="8" fillId="2" borderId="1" xfId="0" applyNumberFormat="1" applyFont="1" applyFill="1" applyBorder="1" applyAlignment="1">
      <alignment horizontal="center"/>
    </xf>
    <xf numFmtId="0" fontId="4" fillId="2" borderId="0" xfId="0" applyFont="1" applyFill="1"/>
    <xf numFmtId="9" fontId="8" fillId="2" borderId="1" xfId="2" applyFont="1" applyFill="1" applyBorder="1" applyAlignment="1">
      <alignment horizontal="center"/>
    </xf>
    <xf numFmtId="0" fontId="4" fillId="2" borderId="16" xfId="0" applyFont="1" applyFill="1" applyBorder="1"/>
    <xf numFmtId="49" fontId="8" fillId="2" borderId="16" xfId="0" applyNumberFormat="1" applyFont="1" applyFill="1" applyBorder="1" applyAlignment="1">
      <alignment horizontal="center"/>
    </xf>
    <xf numFmtId="0" fontId="8" fillId="2" borderId="16" xfId="0" applyFont="1" applyFill="1" applyBorder="1" applyAlignment="1" applyProtection="1">
      <alignment horizontal="center" vertical="center"/>
      <protection locked="0"/>
    </xf>
    <xf numFmtId="49" fontId="8" fillId="2" borderId="1" xfId="0" quotePrefix="1" applyNumberFormat="1" applyFont="1" applyFill="1" applyBorder="1" applyAlignment="1">
      <alignment horizontal="center"/>
    </xf>
    <xf numFmtId="49" fontId="8" fillId="2" borderId="0" xfId="0" applyNumberFormat="1" applyFont="1" applyFill="1" applyAlignment="1">
      <alignment horizontal="center"/>
    </xf>
    <xf numFmtId="0" fontId="8" fillId="2" borderId="0" xfId="0" applyFont="1" applyFill="1" applyAlignment="1">
      <alignment horizontal="center"/>
    </xf>
    <xf numFmtId="10" fontId="8" fillId="2" borderId="0" xfId="2" applyNumberFormat="1" applyFont="1" applyFill="1" applyBorder="1" applyAlignment="1">
      <alignment horizontal="center"/>
    </xf>
    <xf numFmtId="0" fontId="8" fillId="2" borderId="0" xfId="0" applyFont="1" applyFill="1" applyAlignment="1" applyProtection="1">
      <alignment horizontal="center" vertical="center"/>
      <protection locked="0"/>
    </xf>
    <xf numFmtId="9" fontId="8" fillId="2" borderId="0" xfId="2" applyFont="1" applyFill="1" applyBorder="1" applyAlignment="1">
      <alignment horizontal="center"/>
    </xf>
    <xf numFmtId="43" fontId="8" fillId="2" borderId="0" xfId="0" applyNumberFormat="1" applyFont="1" applyFill="1" applyAlignment="1">
      <alignment horizontal="right" vertical="center"/>
    </xf>
    <xf numFmtId="43" fontId="8" fillId="2" borderId="0" xfId="0" applyNumberFormat="1" applyFont="1" applyFill="1" applyAlignment="1">
      <alignment horizontal="center" vertical="center"/>
    </xf>
    <xf numFmtId="164" fontId="8" fillId="2" borderId="0" xfId="0" applyNumberFormat="1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/>
    </xf>
    <xf numFmtId="9" fontId="8" fillId="2" borderId="16" xfId="0" applyNumberFormat="1" applyFont="1" applyFill="1" applyBorder="1" applyAlignment="1">
      <alignment horizontal="center"/>
    </xf>
    <xf numFmtId="43" fontId="8" fillId="2" borderId="1" xfId="1" applyFont="1" applyFill="1" applyBorder="1" applyAlignment="1">
      <alignment horizontal="center" vertical="center"/>
    </xf>
    <xf numFmtId="1" fontId="8" fillId="2" borderId="1" xfId="0" applyNumberFormat="1" applyFont="1" applyFill="1" applyBorder="1" applyAlignment="1">
      <alignment horizontal="right" vertical="center"/>
    </xf>
    <xf numFmtId="1" fontId="8" fillId="2" borderId="1" xfId="0" quotePrefix="1" applyNumberFormat="1" applyFont="1" applyFill="1" applyBorder="1" applyAlignment="1">
      <alignment horizontal="right" vertical="center"/>
    </xf>
    <xf numFmtId="1" fontId="8" fillId="2" borderId="16" xfId="0" applyNumberFormat="1" applyFont="1" applyFill="1" applyBorder="1" applyAlignment="1">
      <alignment horizontal="right" vertical="center"/>
    </xf>
    <xf numFmtId="0" fontId="0" fillId="0" borderId="2" xfId="0" applyBorder="1" applyAlignment="1">
      <alignment horizontal="center"/>
    </xf>
    <xf numFmtId="0" fontId="0" fillId="0" borderId="14" xfId="0" applyBorder="1" applyAlignment="1">
      <alignment horizontal="center"/>
    </xf>
    <xf numFmtId="0" fontId="11" fillId="0" borderId="14" xfId="0" applyFont="1" applyBorder="1" applyAlignment="1">
      <alignment horizontal="center"/>
    </xf>
    <xf numFmtId="0" fontId="0" fillId="0" borderId="14" xfId="1" applyNumberFormat="1" applyFont="1" applyBorder="1" applyAlignment="1">
      <alignment horizontal="center"/>
    </xf>
    <xf numFmtId="0" fontId="4" fillId="0" borderId="14" xfId="1" applyNumberFormat="1" applyFont="1" applyBorder="1" applyAlignment="1">
      <alignment horizontal="center"/>
    </xf>
    <xf numFmtId="0" fontId="10" fillId="0" borderId="12" xfId="0" applyFont="1" applyBorder="1" applyAlignment="1">
      <alignment horizontal="center" vertical="center" textRotation="255"/>
    </xf>
    <xf numFmtId="0" fontId="10" fillId="0" borderId="13" xfId="0" applyFont="1" applyBorder="1" applyAlignment="1">
      <alignment horizontal="center"/>
    </xf>
    <xf numFmtId="1" fontId="0" fillId="0" borderId="0" xfId="0" quotePrefix="1" applyNumberFormat="1" applyAlignment="1">
      <alignment horizontal="center"/>
    </xf>
    <xf numFmtId="1" fontId="8" fillId="2" borderId="0" xfId="0" quotePrefix="1" applyNumberFormat="1" applyFont="1" applyFill="1" applyAlignment="1">
      <alignment horizontal="right" vertical="center"/>
    </xf>
    <xf numFmtId="1" fontId="0" fillId="0" borderId="0" xfId="0" applyNumberFormat="1"/>
  </cellXfs>
  <cellStyles count="19">
    <cellStyle name="Currency 2" xfId="5" xr:uid="{5C41C623-FE89-4314-8772-A41DACC97220}"/>
    <cellStyle name="Currency 2 2" xfId="16" xr:uid="{B7161FD3-47E3-43E6-B85D-3232879A62FA}"/>
    <cellStyle name="Normal" xfId="0" builtinId="0"/>
    <cellStyle name="Normal 2" xfId="4" xr:uid="{6FCA3A0F-4D08-4448-A0FA-53D58242D053}"/>
    <cellStyle name="Normal 2 2" xfId="11" xr:uid="{AA758E5F-2308-4095-90CC-141B9699C2CC}"/>
    <cellStyle name="Normal 2 3" xfId="9" xr:uid="{4D27D4E7-AF8F-4C31-AE89-E8DF81F4F1FE}"/>
    <cellStyle name="Normal 2 70" xfId="10" xr:uid="{E9F0D641-1CF2-4C4B-BFB8-C69CC3D5EB43}"/>
    <cellStyle name="Normal 3" xfId="3" xr:uid="{26FE02BC-8E10-49F5-893A-2F2768CD5259}"/>
    <cellStyle name="Normal 4" xfId="7" xr:uid="{F5E04C3D-D83E-4ABD-BBC1-807B45D9B5A5}"/>
    <cellStyle name="Normal 4 2" xfId="13" xr:uid="{223452F2-FBD7-4061-B98E-89E44616663A}"/>
    <cellStyle name="Normal 5" xfId="6" xr:uid="{DA527E2B-CC41-4349-9532-11D13912790D}"/>
    <cellStyle name="Porcentagem" xfId="2" builtinId="5"/>
    <cellStyle name="Separador de milhares 2" xfId="12" xr:uid="{AB49CDB0-040E-4AC5-A5FA-FCDB7EBF787E}"/>
    <cellStyle name="Separador de milhares 2 2" xfId="18" xr:uid="{4BD8B125-95D2-460E-8CCB-586DB3465F61}"/>
    <cellStyle name="Vírgula" xfId="1" builtinId="3"/>
    <cellStyle name="Vírgula 2" xfId="8" xr:uid="{83CA2319-611A-472E-B3BC-4BB6232EECEA}"/>
    <cellStyle name="Vírgula 2 2" xfId="14" xr:uid="{88D86698-12E6-400A-8628-278615B7852E}"/>
    <cellStyle name="Vírgula 2 3" xfId="17" xr:uid="{ECB0DFA0-7FD0-4874-B723-3BBF059A9E6D}"/>
    <cellStyle name="Vírgula 3" xfId="15" xr:uid="{0C116225-F633-47F5-ADA0-05E973EA25F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DD6DF-9917-4D34-A9FD-535790D0A4EF}">
  <dimension ref="A1:AN158"/>
  <sheetViews>
    <sheetView showGridLines="0" tabSelected="1" zoomScale="80" zoomScaleNormal="80" workbookViewId="0">
      <selection activeCell="C2" sqref="C2"/>
    </sheetView>
  </sheetViews>
  <sheetFormatPr defaultRowHeight="15" x14ac:dyDescent="0.25"/>
  <cols>
    <col min="1" max="1" width="3.140625" bestFit="1" customWidth="1"/>
    <col min="2" max="2" width="13.5703125" bestFit="1" customWidth="1"/>
    <col min="3" max="3" width="15.28515625" style="81" bestFit="1" customWidth="1"/>
    <col min="4" max="5" width="14.5703125" bestFit="1" customWidth="1"/>
    <col min="6" max="6" width="7" bestFit="1" customWidth="1"/>
    <col min="7" max="7" width="8.140625" bestFit="1" customWidth="1"/>
    <col min="8" max="8" width="52.85546875" bestFit="1" customWidth="1"/>
    <col min="9" max="9" width="51" bestFit="1" customWidth="1"/>
    <col min="10" max="10" width="8.85546875" bestFit="1" customWidth="1"/>
    <col min="11" max="11" width="20.42578125" bestFit="1" customWidth="1"/>
    <col min="12" max="12" width="10.42578125" style="24" bestFit="1" customWidth="1"/>
    <col min="13" max="13" width="14.7109375" style="3" bestFit="1" customWidth="1"/>
    <col min="14" max="14" width="10.85546875" bestFit="1" customWidth="1"/>
    <col min="15" max="15" width="39" bestFit="1" customWidth="1"/>
    <col min="16" max="16" width="4.5703125" bestFit="1" customWidth="1"/>
    <col min="17" max="17" width="10.140625" bestFit="1" customWidth="1"/>
    <col min="18" max="18" width="10.42578125" bestFit="1" customWidth="1"/>
    <col min="19" max="19" width="8.28515625" bestFit="1" customWidth="1"/>
    <col min="20" max="20" width="10.42578125" bestFit="1" customWidth="1"/>
    <col min="21" max="21" width="8.28515625" style="1" bestFit="1" customWidth="1"/>
    <col min="22" max="22" width="10.42578125" bestFit="1" customWidth="1"/>
    <col min="23" max="23" width="8.28515625" bestFit="1" customWidth="1"/>
    <col min="24" max="24" width="10.42578125" bestFit="1" customWidth="1"/>
    <col min="25" max="25" width="8.28515625" bestFit="1" customWidth="1"/>
    <col min="26" max="26" width="10.42578125" bestFit="1" customWidth="1"/>
    <col min="27" max="27" width="8.28515625" bestFit="1" customWidth="1"/>
    <col min="28" max="28" width="10.42578125" bestFit="1" customWidth="1"/>
    <col min="29" max="29" width="8.28515625" bestFit="1" customWidth="1"/>
    <col min="30" max="30" width="10.42578125" bestFit="1" customWidth="1"/>
    <col min="31" max="31" width="8.28515625" bestFit="1" customWidth="1"/>
    <col min="32" max="32" width="10.42578125" bestFit="1" customWidth="1"/>
    <col min="33" max="33" width="8.28515625" bestFit="1" customWidth="1"/>
    <col min="34" max="34" width="10.42578125" bestFit="1" customWidth="1"/>
    <col min="35" max="35" width="8.28515625" bestFit="1" customWidth="1"/>
    <col min="36" max="36" width="10.42578125" bestFit="1" customWidth="1"/>
    <col min="37" max="37" width="8.28515625" bestFit="1" customWidth="1"/>
    <col min="38" max="38" width="10.42578125" bestFit="1" customWidth="1"/>
    <col min="39" max="39" width="8.28515625" bestFit="1" customWidth="1"/>
    <col min="40" max="40" width="15.140625" bestFit="1" customWidth="1"/>
    <col min="42" max="42" width="15.28515625" bestFit="1" customWidth="1"/>
  </cols>
  <sheetData>
    <row r="1" spans="1:40" x14ac:dyDescent="0.25">
      <c r="B1" s="3"/>
      <c r="C1" s="79"/>
      <c r="D1" s="4"/>
      <c r="E1" s="4"/>
      <c r="F1" s="4"/>
      <c r="G1" s="4"/>
      <c r="H1" s="4"/>
      <c r="I1" s="3"/>
      <c r="J1" s="3"/>
      <c r="K1" s="3"/>
      <c r="N1" s="3"/>
      <c r="O1" s="3"/>
      <c r="P1" s="5"/>
      <c r="Q1" s="2" t="s">
        <v>15</v>
      </c>
      <c r="R1" s="72" t="s">
        <v>3</v>
      </c>
      <c r="S1" s="73"/>
      <c r="T1" s="74" t="s">
        <v>4</v>
      </c>
      <c r="U1" s="74"/>
      <c r="V1" s="75" t="s">
        <v>5</v>
      </c>
      <c r="W1" s="75"/>
      <c r="X1" s="73"/>
      <c r="Y1" s="73"/>
      <c r="Z1" s="75" t="s">
        <v>520</v>
      </c>
      <c r="AA1" s="75"/>
      <c r="AB1" s="76" t="s">
        <v>490</v>
      </c>
      <c r="AC1" s="76"/>
      <c r="AD1" s="75" t="s">
        <v>344</v>
      </c>
      <c r="AE1" s="75"/>
      <c r="AF1" s="75" t="s">
        <v>16</v>
      </c>
      <c r="AG1" s="75"/>
      <c r="AH1" s="75" t="s">
        <v>275</v>
      </c>
      <c r="AI1" s="75"/>
      <c r="AJ1" s="75" t="s">
        <v>17</v>
      </c>
      <c r="AK1" s="75"/>
      <c r="AL1" s="75" t="s">
        <v>18</v>
      </c>
      <c r="AM1" s="75"/>
      <c r="AN1" s="27"/>
    </row>
    <row r="2" spans="1:40" s="24" customFormat="1" ht="50.25" customHeight="1" x14ac:dyDescent="0.25">
      <c r="A2" s="23" t="s">
        <v>271</v>
      </c>
      <c r="B2" s="23" t="s">
        <v>481</v>
      </c>
      <c r="C2" s="23" t="s">
        <v>0</v>
      </c>
      <c r="D2" s="6" t="s">
        <v>482</v>
      </c>
      <c r="E2" s="6" t="s">
        <v>347</v>
      </c>
      <c r="F2" s="6" t="s">
        <v>487</v>
      </c>
      <c r="G2" s="6" t="s">
        <v>488</v>
      </c>
      <c r="H2" s="6" t="s">
        <v>483</v>
      </c>
      <c r="I2" s="6" t="s">
        <v>484</v>
      </c>
      <c r="J2" s="6" t="s">
        <v>485</v>
      </c>
      <c r="K2" s="6" t="s">
        <v>486</v>
      </c>
      <c r="L2" s="6" t="s">
        <v>489</v>
      </c>
      <c r="M2" s="25" t="s">
        <v>346</v>
      </c>
      <c r="N2" s="6" t="s">
        <v>12</v>
      </c>
      <c r="O2" s="6" t="s">
        <v>7</v>
      </c>
      <c r="P2" s="6" t="s">
        <v>13</v>
      </c>
      <c r="Q2" s="6" t="s">
        <v>14</v>
      </c>
      <c r="R2" s="28" t="s">
        <v>518</v>
      </c>
      <c r="S2" s="28" t="s">
        <v>519</v>
      </c>
      <c r="T2" s="28" t="s">
        <v>518</v>
      </c>
      <c r="U2" s="28" t="s">
        <v>519</v>
      </c>
      <c r="V2" s="28" t="s">
        <v>518</v>
      </c>
      <c r="W2" s="28" t="s">
        <v>519</v>
      </c>
      <c r="X2" s="28" t="s">
        <v>518</v>
      </c>
      <c r="Y2" s="28" t="s">
        <v>519</v>
      </c>
      <c r="Z2" s="28" t="s">
        <v>518</v>
      </c>
      <c r="AA2" s="28" t="s">
        <v>519</v>
      </c>
      <c r="AB2" s="28" t="s">
        <v>518</v>
      </c>
      <c r="AC2" s="28" t="s">
        <v>519</v>
      </c>
      <c r="AD2" s="28" t="s">
        <v>518</v>
      </c>
      <c r="AE2" s="28" t="s">
        <v>519</v>
      </c>
      <c r="AF2" s="28" t="s">
        <v>518</v>
      </c>
      <c r="AG2" s="28" t="s">
        <v>519</v>
      </c>
      <c r="AH2" s="28" t="s">
        <v>518</v>
      </c>
      <c r="AI2" s="28" t="s">
        <v>519</v>
      </c>
      <c r="AJ2" s="28" t="s">
        <v>518</v>
      </c>
      <c r="AK2" s="28" t="s">
        <v>519</v>
      </c>
      <c r="AL2" s="28" t="s">
        <v>518</v>
      </c>
      <c r="AM2" s="28" t="s">
        <v>519</v>
      </c>
      <c r="AN2" s="25" t="s">
        <v>491</v>
      </c>
    </row>
    <row r="3" spans="1:40" s="52" customFormat="1" x14ac:dyDescent="0.25">
      <c r="A3" s="46"/>
      <c r="B3" s="7">
        <v>931</v>
      </c>
      <c r="C3" s="69">
        <v>7897076909312</v>
      </c>
      <c r="D3" s="47" t="s">
        <v>162</v>
      </c>
      <c r="E3" s="47" t="s">
        <v>352</v>
      </c>
      <c r="F3" s="48">
        <v>1</v>
      </c>
      <c r="G3" s="49">
        <v>3.8100000000000002E-2</v>
      </c>
      <c r="H3" s="8" t="s">
        <v>19</v>
      </c>
      <c r="I3" s="8" t="s">
        <v>89</v>
      </c>
      <c r="J3" s="9">
        <v>128</v>
      </c>
      <c r="K3" s="10" t="s">
        <v>117</v>
      </c>
      <c r="L3" s="50" t="s">
        <v>293</v>
      </c>
      <c r="M3" s="51">
        <v>0.04</v>
      </c>
      <c r="N3" s="11" t="s">
        <v>159</v>
      </c>
      <c r="O3" s="9">
        <v>30049039</v>
      </c>
      <c r="P3" s="12">
        <v>1</v>
      </c>
      <c r="Q3" s="9" t="s">
        <v>160</v>
      </c>
      <c r="R3" s="68">
        <v>39.270000000000003</v>
      </c>
      <c r="S3" s="68">
        <v>54.29</v>
      </c>
      <c r="T3" s="68">
        <v>39.020000000000003</v>
      </c>
      <c r="U3" s="68">
        <v>53.95</v>
      </c>
      <c r="V3" s="68">
        <v>38.770000000000003</v>
      </c>
      <c r="W3" s="68">
        <v>53.6</v>
      </c>
      <c r="X3" s="68">
        <v>38.270000000000003</v>
      </c>
      <c r="Y3" s="68">
        <v>52.91</v>
      </c>
      <c r="Z3" s="68">
        <v>38.04</v>
      </c>
      <c r="AA3" s="68">
        <v>52.58</v>
      </c>
      <c r="AB3" s="68">
        <v>37.799999999999997</v>
      </c>
      <c r="AC3" s="68">
        <v>52.25</v>
      </c>
      <c r="AD3" s="68">
        <v>37.57</v>
      </c>
      <c r="AE3" s="68">
        <v>51.94</v>
      </c>
      <c r="AF3" s="68">
        <v>37.33</v>
      </c>
      <c r="AG3" s="68">
        <v>51.6</v>
      </c>
      <c r="AH3" s="68">
        <v>36.869999999999997</v>
      </c>
      <c r="AI3" s="68">
        <v>50.97</v>
      </c>
      <c r="AJ3" s="68">
        <v>36.44</v>
      </c>
      <c r="AK3" s="68">
        <v>50.37</v>
      </c>
      <c r="AL3" s="68">
        <v>34.36</v>
      </c>
      <c r="AM3" s="68">
        <v>47.5</v>
      </c>
      <c r="AN3" s="9">
        <v>0.72336668628605061</v>
      </c>
    </row>
    <row r="4" spans="1:40" s="52" customFormat="1" x14ac:dyDescent="0.25">
      <c r="A4" s="46"/>
      <c r="B4" s="7">
        <v>934</v>
      </c>
      <c r="C4" s="69">
        <v>7897076909343</v>
      </c>
      <c r="D4" s="47" t="s">
        <v>163</v>
      </c>
      <c r="E4" s="47" t="s">
        <v>353</v>
      </c>
      <c r="F4" s="48">
        <v>1</v>
      </c>
      <c r="G4" s="49">
        <v>3.8100000000000002E-2</v>
      </c>
      <c r="H4" s="8" t="s">
        <v>19</v>
      </c>
      <c r="I4" s="8" t="s">
        <v>90</v>
      </c>
      <c r="J4" s="9">
        <v>80</v>
      </c>
      <c r="K4" s="10" t="s">
        <v>117</v>
      </c>
      <c r="L4" s="50" t="s">
        <v>293</v>
      </c>
      <c r="M4" s="51">
        <v>0.04</v>
      </c>
      <c r="N4" s="11" t="s">
        <v>159</v>
      </c>
      <c r="O4" s="9">
        <v>30049039</v>
      </c>
      <c r="P4" s="12">
        <v>1</v>
      </c>
      <c r="Q4" s="9" t="s">
        <v>160</v>
      </c>
      <c r="R4" s="68">
        <v>73.489999999999995</v>
      </c>
      <c r="S4" s="68">
        <v>101.59</v>
      </c>
      <c r="T4" s="68">
        <v>73.02</v>
      </c>
      <c r="U4" s="68">
        <v>100.94</v>
      </c>
      <c r="V4" s="68">
        <v>72.540000000000006</v>
      </c>
      <c r="W4" s="68">
        <v>100.29</v>
      </c>
      <c r="X4" s="68">
        <v>71.63</v>
      </c>
      <c r="Y4" s="68">
        <v>99.02</v>
      </c>
      <c r="Z4" s="68">
        <v>71.180000000000007</v>
      </c>
      <c r="AA4" s="68">
        <v>98.4</v>
      </c>
      <c r="AB4" s="68">
        <v>70.739999999999995</v>
      </c>
      <c r="AC4" s="68">
        <v>97.79</v>
      </c>
      <c r="AD4" s="68">
        <v>70.290000000000006</v>
      </c>
      <c r="AE4" s="68">
        <v>97.18</v>
      </c>
      <c r="AF4" s="68">
        <v>69.86</v>
      </c>
      <c r="AG4" s="68">
        <v>96.58</v>
      </c>
      <c r="AH4" s="68">
        <v>69.010000000000005</v>
      </c>
      <c r="AI4" s="68">
        <v>95.4</v>
      </c>
      <c r="AJ4" s="68">
        <v>68.17</v>
      </c>
      <c r="AK4" s="68">
        <v>94.24</v>
      </c>
      <c r="AL4" s="68">
        <v>64.3</v>
      </c>
      <c r="AM4" s="68">
        <v>88.89</v>
      </c>
      <c r="AN4" s="9">
        <v>0.72337526205450731</v>
      </c>
    </row>
    <row r="5" spans="1:40" s="52" customFormat="1" x14ac:dyDescent="0.25">
      <c r="A5" s="46"/>
      <c r="B5" s="7">
        <v>740</v>
      </c>
      <c r="C5" s="69">
        <v>7897076907400</v>
      </c>
      <c r="D5" s="47" t="s">
        <v>164</v>
      </c>
      <c r="E5" s="47" t="s">
        <v>354</v>
      </c>
      <c r="F5" s="48">
        <v>1</v>
      </c>
      <c r="G5" s="49">
        <v>3.8100000000000002E-2</v>
      </c>
      <c r="H5" s="8" t="s">
        <v>20</v>
      </c>
      <c r="I5" s="8" t="s">
        <v>6</v>
      </c>
      <c r="J5" s="9">
        <v>192</v>
      </c>
      <c r="K5" s="10" t="s">
        <v>118</v>
      </c>
      <c r="L5" s="50" t="s">
        <v>293</v>
      </c>
      <c r="M5" s="51">
        <v>0.04</v>
      </c>
      <c r="N5" s="11" t="s">
        <v>159</v>
      </c>
      <c r="O5" s="9">
        <v>30049069</v>
      </c>
      <c r="P5" s="12">
        <v>1</v>
      </c>
      <c r="Q5" s="9" t="s">
        <v>160</v>
      </c>
      <c r="R5" s="68">
        <v>45.1</v>
      </c>
      <c r="S5" s="68">
        <v>62.35</v>
      </c>
      <c r="T5" s="68">
        <v>44.81</v>
      </c>
      <c r="U5" s="68">
        <v>61.94</v>
      </c>
      <c r="V5" s="68">
        <v>44.52</v>
      </c>
      <c r="W5" s="68">
        <v>44.52</v>
      </c>
      <c r="X5" s="68">
        <v>43.96</v>
      </c>
      <c r="Y5" s="68">
        <v>60.77</v>
      </c>
      <c r="Z5" s="68">
        <v>43.68</v>
      </c>
      <c r="AA5" s="68">
        <v>60.38</v>
      </c>
      <c r="AB5" s="68">
        <v>43.41</v>
      </c>
      <c r="AC5" s="68">
        <v>60.01</v>
      </c>
      <c r="AD5" s="68">
        <v>43.14</v>
      </c>
      <c r="AE5" s="68">
        <v>59.63</v>
      </c>
      <c r="AF5" s="68">
        <v>42.87</v>
      </c>
      <c r="AG5" s="68">
        <v>59.27</v>
      </c>
      <c r="AH5" s="68">
        <v>42.35</v>
      </c>
      <c r="AI5" s="68">
        <v>58.55</v>
      </c>
      <c r="AJ5" s="68">
        <v>41.84</v>
      </c>
      <c r="AK5" s="68">
        <v>57.84</v>
      </c>
      <c r="AL5" s="68">
        <v>39.47</v>
      </c>
      <c r="AM5" s="68">
        <v>54.56</v>
      </c>
      <c r="AN5" s="9">
        <v>0.72331340734415039</v>
      </c>
    </row>
    <row r="6" spans="1:40" s="52" customFormat="1" x14ac:dyDescent="0.25">
      <c r="A6" s="46"/>
      <c r="B6" s="7">
        <v>741</v>
      </c>
      <c r="C6" s="69">
        <v>7897076907417</v>
      </c>
      <c r="D6" s="47" t="s">
        <v>165</v>
      </c>
      <c r="E6" s="47" t="s">
        <v>355</v>
      </c>
      <c r="F6" s="48">
        <v>1</v>
      </c>
      <c r="G6" s="49">
        <v>3.8100000000000002E-2</v>
      </c>
      <c r="H6" s="8" t="s">
        <v>20</v>
      </c>
      <c r="I6" s="8" t="s">
        <v>91</v>
      </c>
      <c r="J6" s="9">
        <v>60</v>
      </c>
      <c r="K6" s="10" t="s">
        <v>118</v>
      </c>
      <c r="L6" s="50" t="s">
        <v>293</v>
      </c>
      <c r="M6" s="51">
        <v>0.04</v>
      </c>
      <c r="N6" s="11" t="s">
        <v>159</v>
      </c>
      <c r="O6" s="9">
        <v>30049069</v>
      </c>
      <c r="P6" s="12">
        <v>1</v>
      </c>
      <c r="Q6" s="9" t="s">
        <v>160</v>
      </c>
      <c r="R6" s="68">
        <v>94.1</v>
      </c>
      <c r="S6" s="68">
        <v>130.09</v>
      </c>
      <c r="T6" s="68">
        <v>93.49</v>
      </c>
      <c r="U6" s="68">
        <v>129.24</v>
      </c>
      <c r="V6" s="68">
        <v>92.9</v>
      </c>
      <c r="W6" s="68">
        <v>128.41999999999999</v>
      </c>
      <c r="X6" s="68">
        <v>91.72</v>
      </c>
      <c r="Y6" s="68">
        <v>126.79</v>
      </c>
      <c r="Z6" s="68">
        <v>91.15</v>
      </c>
      <c r="AA6" s="68">
        <v>126</v>
      </c>
      <c r="AB6" s="68">
        <v>90.57</v>
      </c>
      <c r="AC6" s="68">
        <v>125.22</v>
      </c>
      <c r="AD6" s="68">
        <v>90.01</v>
      </c>
      <c r="AE6" s="68">
        <v>124.44</v>
      </c>
      <c r="AF6" s="68">
        <v>89.45</v>
      </c>
      <c r="AG6" s="68">
        <v>123.66</v>
      </c>
      <c r="AH6" s="68">
        <v>88.36</v>
      </c>
      <c r="AI6" s="68">
        <v>122.15</v>
      </c>
      <c r="AJ6" s="68">
        <v>87.3</v>
      </c>
      <c r="AK6" s="68">
        <v>120.69</v>
      </c>
      <c r="AL6" s="68">
        <v>82.34</v>
      </c>
      <c r="AM6" s="68">
        <v>113.84</v>
      </c>
      <c r="AN6" s="9">
        <v>0.72337290216946371</v>
      </c>
    </row>
    <row r="7" spans="1:40" s="52" customFormat="1" x14ac:dyDescent="0.25">
      <c r="A7" s="46"/>
      <c r="B7" s="7">
        <v>2202</v>
      </c>
      <c r="C7" s="69">
        <v>7897076922021</v>
      </c>
      <c r="D7" s="47" t="s">
        <v>166</v>
      </c>
      <c r="E7" s="47" t="s">
        <v>356</v>
      </c>
      <c r="F7" s="48">
        <v>1</v>
      </c>
      <c r="G7" s="49">
        <v>3.8100000000000002E-2</v>
      </c>
      <c r="H7" s="8" t="s">
        <v>20</v>
      </c>
      <c r="I7" s="8" t="s">
        <v>11</v>
      </c>
      <c r="J7" s="9">
        <v>240</v>
      </c>
      <c r="K7" s="10" t="s">
        <v>118</v>
      </c>
      <c r="L7" s="50" t="s">
        <v>293</v>
      </c>
      <c r="M7" s="51">
        <v>0.04</v>
      </c>
      <c r="N7" s="11" t="s">
        <v>159</v>
      </c>
      <c r="O7" s="9">
        <v>30049069</v>
      </c>
      <c r="P7" s="12">
        <v>1</v>
      </c>
      <c r="Q7" s="9" t="s">
        <v>160</v>
      </c>
      <c r="R7" s="68">
        <v>124.15</v>
      </c>
      <c r="S7" s="68">
        <v>171.63</v>
      </c>
      <c r="T7" s="68">
        <v>123.35</v>
      </c>
      <c r="U7" s="68">
        <v>170.52</v>
      </c>
      <c r="V7" s="68">
        <v>122.56</v>
      </c>
      <c r="W7" s="68">
        <v>122.56</v>
      </c>
      <c r="X7" s="68">
        <v>121.01</v>
      </c>
      <c r="Y7" s="68">
        <v>167.29</v>
      </c>
      <c r="Z7" s="68">
        <v>120.25</v>
      </c>
      <c r="AA7" s="68">
        <v>166.23</v>
      </c>
      <c r="AB7" s="68">
        <v>119.5</v>
      </c>
      <c r="AC7" s="68">
        <v>165.2</v>
      </c>
      <c r="AD7" s="68">
        <v>118.75</v>
      </c>
      <c r="AE7" s="68">
        <v>164.17</v>
      </c>
      <c r="AF7" s="68">
        <v>118.02</v>
      </c>
      <c r="AG7" s="68">
        <v>163.16</v>
      </c>
      <c r="AH7" s="68">
        <v>116.59</v>
      </c>
      <c r="AI7" s="68">
        <v>161.18</v>
      </c>
      <c r="AJ7" s="68">
        <v>115.18</v>
      </c>
      <c r="AK7" s="68">
        <v>159.22999999999999</v>
      </c>
      <c r="AL7" s="68">
        <v>108.64</v>
      </c>
      <c r="AM7" s="68">
        <v>150.19</v>
      </c>
      <c r="AN7" s="9">
        <v>0.72335277329693515</v>
      </c>
    </row>
    <row r="8" spans="1:40" s="52" customFormat="1" x14ac:dyDescent="0.25">
      <c r="A8" s="46"/>
      <c r="B8" s="7">
        <v>742</v>
      </c>
      <c r="C8" s="69">
        <v>7897076907424</v>
      </c>
      <c r="D8" s="47" t="s">
        <v>167</v>
      </c>
      <c r="E8" s="47" t="s">
        <v>357</v>
      </c>
      <c r="F8" s="48">
        <v>1</v>
      </c>
      <c r="G8" s="49">
        <v>3.8100000000000002E-2</v>
      </c>
      <c r="H8" s="8" t="s">
        <v>21</v>
      </c>
      <c r="I8" s="8" t="s">
        <v>6</v>
      </c>
      <c r="J8" s="9">
        <v>192</v>
      </c>
      <c r="K8" s="10" t="s">
        <v>118</v>
      </c>
      <c r="L8" s="50" t="s">
        <v>293</v>
      </c>
      <c r="M8" s="51">
        <v>0.04</v>
      </c>
      <c r="N8" s="11" t="s">
        <v>159</v>
      </c>
      <c r="O8" s="9">
        <v>30049069</v>
      </c>
      <c r="P8" s="12">
        <v>1</v>
      </c>
      <c r="Q8" s="9" t="s">
        <v>160</v>
      </c>
      <c r="R8" s="68">
        <v>90.31</v>
      </c>
      <c r="S8" s="68">
        <v>124.85</v>
      </c>
      <c r="T8" s="68">
        <v>89.73</v>
      </c>
      <c r="U8" s="68">
        <v>124.05</v>
      </c>
      <c r="V8" s="68">
        <v>89.15</v>
      </c>
      <c r="W8" s="68">
        <v>123.24</v>
      </c>
      <c r="X8" s="68">
        <v>88.03</v>
      </c>
      <c r="Y8" s="68">
        <v>121.7</v>
      </c>
      <c r="Z8" s="68">
        <v>87.47</v>
      </c>
      <c r="AA8" s="68">
        <v>120.92</v>
      </c>
      <c r="AB8" s="68">
        <v>86.93</v>
      </c>
      <c r="AC8" s="68">
        <v>120.18</v>
      </c>
      <c r="AD8" s="68">
        <v>86.39</v>
      </c>
      <c r="AE8" s="68">
        <v>119.43</v>
      </c>
      <c r="AF8" s="68">
        <v>85.85</v>
      </c>
      <c r="AG8" s="68">
        <v>118.69</v>
      </c>
      <c r="AH8" s="68">
        <v>84.81</v>
      </c>
      <c r="AI8" s="68">
        <v>117.25</v>
      </c>
      <c r="AJ8" s="68">
        <v>83.79</v>
      </c>
      <c r="AK8" s="68">
        <v>115.83</v>
      </c>
      <c r="AL8" s="68">
        <v>79.03</v>
      </c>
      <c r="AM8" s="68">
        <v>109.26</v>
      </c>
      <c r="AN8" s="9">
        <v>0.72332622601279317</v>
      </c>
    </row>
    <row r="9" spans="1:40" s="52" customFormat="1" x14ac:dyDescent="0.25">
      <c r="A9" s="46"/>
      <c r="B9" s="7">
        <v>743</v>
      </c>
      <c r="C9" s="69">
        <v>7897076907431</v>
      </c>
      <c r="D9" s="47" t="s">
        <v>168</v>
      </c>
      <c r="E9" s="47" t="s">
        <v>358</v>
      </c>
      <c r="F9" s="48">
        <v>1</v>
      </c>
      <c r="G9" s="49">
        <v>3.8100000000000002E-2</v>
      </c>
      <c r="H9" s="8" t="s">
        <v>21</v>
      </c>
      <c r="I9" s="8" t="s">
        <v>91</v>
      </c>
      <c r="J9" s="9">
        <v>60</v>
      </c>
      <c r="K9" s="10" t="s">
        <v>118</v>
      </c>
      <c r="L9" s="50" t="s">
        <v>293</v>
      </c>
      <c r="M9" s="51">
        <v>0.04</v>
      </c>
      <c r="N9" s="11" t="s">
        <v>159</v>
      </c>
      <c r="O9" s="9">
        <v>30049069</v>
      </c>
      <c r="P9" s="12">
        <v>1</v>
      </c>
      <c r="Q9" s="9" t="s">
        <v>160</v>
      </c>
      <c r="R9" s="68">
        <v>188.22</v>
      </c>
      <c r="S9" s="68">
        <v>260.2</v>
      </c>
      <c r="T9" s="68">
        <v>187</v>
      </c>
      <c r="U9" s="68">
        <v>258.52</v>
      </c>
      <c r="V9" s="68">
        <v>185.81</v>
      </c>
      <c r="W9" s="68">
        <v>256.87</v>
      </c>
      <c r="X9" s="68">
        <v>183.45</v>
      </c>
      <c r="Y9" s="68">
        <v>253.62</v>
      </c>
      <c r="Z9" s="68">
        <v>182.3</v>
      </c>
      <c r="AA9" s="68">
        <v>252.02</v>
      </c>
      <c r="AB9" s="68">
        <v>181.16</v>
      </c>
      <c r="AC9" s="68">
        <v>250.44</v>
      </c>
      <c r="AD9" s="68">
        <v>180.04</v>
      </c>
      <c r="AE9" s="68">
        <v>248.89</v>
      </c>
      <c r="AF9" s="68">
        <v>178.93</v>
      </c>
      <c r="AG9" s="68">
        <v>247.36</v>
      </c>
      <c r="AH9" s="68">
        <v>176.75</v>
      </c>
      <c r="AI9" s="68">
        <v>244.34</v>
      </c>
      <c r="AJ9" s="68">
        <v>174.61</v>
      </c>
      <c r="AK9" s="68">
        <v>241.39</v>
      </c>
      <c r="AL9" s="68">
        <v>164.69</v>
      </c>
      <c r="AM9" s="68">
        <v>227.68</v>
      </c>
      <c r="AN9" s="9">
        <v>0.72337726119341894</v>
      </c>
    </row>
    <row r="10" spans="1:40" s="52" customFormat="1" x14ac:dyDescent="0.25">
      <c r="A10" s="46"/>
      <c r="B10" s="7">
        <v>2182</v>
      </c>
      <c r="C10" s="69">
        <v>7897076921826</v>
      </c>
      <c r="D10" s="47" t="s">
        <v>169</v>
      </c>
      <c r="E10" s="47" t="s">
        <v>359</v>
      </c>
      <c r="F10" s="48">
        <v>1</v>
      </c>
      <c r="G10" s="49">
        <v>3.8100000000000002E-2</v>
      </c>
      <c r="H10" s="8" t="s">
        <v>21</v>
      </c>
      <c r="I10" s="8" t="s">
        <v>11</v>
      </c>
      <c r="J10" s="9">
        <v>144</v>
      </c>
      <c r="K10" s="10" t="s">
        <v>118</v>
      </c>
      <c r="L10" s="50" t="s">
        <v>293</v>
      </c>
      <c r="M10" s="51">
        <v>0.04</v>
      </c>
      <c r="N10" s="11" t="s">
        <v>159</v>
      </c>
      <c r="O10" s="9">
        <v>30049069</v>
      </c>
      <c r="P10" s="12">
        <v>1</v>
      </c>
      <c r="Q10" s="9" t="s">
        <v>160</v>
      </c>
      <c r="R10" s="68">
        <v>248.49</v>
      </c>
      <c r="S10" s="68">
        <v>343.53</v>
      </c>
      <c r="T10" s="68">
        <v>246.89</v>
      </c>
      <c r="U10" s="68">
        <v>341.31</v>
      </c>
      <c r="V10" s="68">
        <v>245.3</v>
      </c>
      <c r="W10" s="68">
        <v>245.3</v>
      </c>
      <c r="X10" s="68">
        <v>242.2</v>
      </c>
      <c r="Y10" s="68">
        <v>334.83</v>
      </c>
      <c r="Z10" s="68">
        <v>240.67</v>
      </c>
      <c r="AA10" s="68">
        <v>332.72</v>
      </c>
      <c r="AB10" s="68">
        <v>239.18</v>
      </c>
      <c r="AC10" s="68">
        <v>330.65</v>
      </c>
      <c r="AD10" s="68">
        <v>237.68</v>
      </c>
      <c r="AE10" s="68">
        <v>328.59</v>
      </c>
      <c r="AF10" s="68">
        <v>236.22</v>
      </c>
      <c r="AG10" s="68">
        <v>326.56</v>
      </c>
      <c r="AH10" s="68">
        <v>233.34</v>
      </c>
      <c r="AI10" s="68">
        <v>322.58</v>
      </c>
      <c r="AJ10" s="68">
        <v>230.53</v>
      </c>
      <c r="AK10" s="68">
        <v>318.69</v>
      </c>
      <c r="AL10" s="68">
        <v>217.43</v>
      </c>
      <c r="AM10" s="68">
        <v>300.58</v>
      </c>
      <c r="AN10" s="9">
        <v>0.72335544671089347</v>
      </c>
    </row>
    <row r="11" spans="1:40" s="52" customFormat="1" x14ac:dyDescent="0.25">
      <c r="A11" s="46"/>
      <c r="B11" s="7">
        <v>2268</v>
      </c>
      <c r="C11" s="69">
        <v>7897076922687</v>
      </c>
      <c r="D11" s="26" t="s">
        <v>170</v>
      </c>
      <c r="E11" s="47" t="s">
        <v>360</v>
      </c>
      <c r="F11" s="48">
        <v>3</v>
      </c>
      <c r="G11" s="49">
        <v>1.1299999999999999E-2</v>
      </c>
      <c r="H11" s="8" t="s">
        <v>22</v>
      </c>
      <c r="I11" s="8" t="s">
        <v>11</v>
      </c>
      <c r="J11" s="9">
        <v>160</v>
      </c>
      <c r="K11" s="10" t="s">
        <v>119</v>
      </c>
      <c r="L11" s="50" t="s">
        <v>293</v>
      </c>
      <c r="M11" s="51">
        <v>0.04</v>
      </c>
      <c r="N11" s="11" t="s">
        <v>159</v>
      </c>
      <c r="O11" s="9">
        <v>30049029</v>
      </c>
      <c r="P11" s="12">
        <v>1</v>
      </c>
      <c r="Q11" s="9" t="s">
        <v>161</v>
      </c>
      <c r="R11" s="68">
        <v>75.44</v>
      </c>
      <c r="S11" s="68">
        <v>104.3</v>
      </c>
      <c r="T11" s="68">
        <v>74.959999999999994</v>
      </c>
      <c r="U11" s="68">
        <v>103.63</v>
      </c>
      <c r="V11" s="68">
        <v>74.47</v>
      </c>
      <c r="W11" s="68">
        <v>102.95</v>
      </c>
      <c r="X11" s="68">
        <v>73.53</v>
      </c>
      <c r="Y11" s="68">
        <v>101.66</v>
      </c>
      <c r="Z11" s="68">
        <v>73.069999999999993</v>
      </c>
      <c r="AA11" s="68">
        <v>101.01</v>
      </c>
      <c r="AB11" s="68">
        <v>72.61</v>
      </c>
      <c r="AC11" s="68">
        <v>100.38</v>
      </c>
      <c r="AD11" s="68">
        <v>72.17</v>
      </c>
      <c r="AE11" s="68">
        <v>99.76</v>
      </c>
      <c r="AF11" s="68">
        <v>71.709999999999994</v>
      </c>
      <c r="AG11" s="68">
        <v>99.14</v>
      </c>
      <c r="AH11" s="68">
        <v>70.84</v>
      </c>
      <c r="AI11" s="68">
        <v>97.92</v>
      </c>
      <c r="AJ11" s="68">
        <v>69.989999999999995</v>
      </c>
      <c r="AK11" s="68">
        <v>96.76</v>
      </c>
      <c r="AL11" s="68">
        <v>66.010000000000005</v>
      </c>
      <c r="AM11" s="68">
        <v>91.25</v>
      </c>
      <c r="AN11" s="9">
        <v>0.72344771241830064</v>
      </c>
    </row>
    <row r="12" spans="1:40" s="52" customFormat="1" x14ac:dyDescent="0.25">
      <c r="A12" s="46"/>
      <c r="B12" s="7">
        <v>2272</v>
      </c>
      <c r="C12" s="69">
        <v>7897076922724</v>
      </c>
      <c r="D12" s="26" t="s">
        <v>171</v>
      </c>
      <c r="E12" s="47" t="s">
        <v>361</v>
      </c>
      <c r="F12" s="48">
        <v>3</v>
      </c>
      <c r="G12" s="49">
        <v>1.1299999999999999E-2</v>
      </c>
      <c r="H12" s="8" t="s">
        <v>23</v>
      </c>
      <c r="I12" s="8" t="s">
        <v>11</v>
      </c>
      <c r="J12" s="9">
        <v>160</v>
      </c>
      <c r="K12" s="10" t="s">
        <v>119</v>
      </c>
      <c r="L12" s="50" t="s">
        <v>293</v>
      </c>
      <c r="M12" s="51">
        <v>0.04</v>
      </c>
      <c r="N12" s="11" t="s">
        <v>159</v>
      </c>
      <c r="O12" s="9">
        <v>30049029</v>
      </c>
      <c r="P12" s="12">
        <v>1</v>
      </c>
      <c r="Q12" s="9" t="s">
        <v>161</v>
      </c>
      <c r="R12" s="68">
        <v>149.82</v>
      </c>
      <c r="S12" s="68">
        <v>207.11</v>
      </c>
      <c r="T12" s="68">
        <v>148.86000000000001</v>
      </c>
      <c r="U12" s="68">
        <v>205.79</v>
      </c>
      <c r="V12" s="68">
        <v>147.9</v>
      </c>
      <c r="W12" s="68">
        <v>204.46</v>
      </c>
      <c r="X12" s="68">
        <v>146.03</v>
      </c>
      <c r="Y12" s="68">
        <v>201.88</v>
      </c>
      <c r="Z12" s="68">
        <v>145.12</v>
      </c>
      <c r="AA12" s="68">
        <v>200.61</v>
      </c>
      <c r="AB12" s="68">
        <v>144.21</v>
      </c>
      <c r="AC12" s="68">
        <v>199.36</v>
      </c>
      <c r="AD12" s="68">
        <v>143.31</v>
      </c>
      <c r="AE12" s="68">
        <v>198.11</v>
      </c>
      <c r="AF12" s="68">
        <v>142.43</v>
      </c>
      <c r="AG12" s="68">
        <v>196.9</v>
      </c>
      <c r="AH12" s="68">
        <v>140.69</v>
      </c>
      <c r="AI12" s="68">
        <v>194.48</v>
      </c>
      <c r="AJ12" s="68">
        <v>138.99</v>
      </c>
      <c r="AK12" s="68">
        <v>192.15</v>
      </c>
      <c r="AL12" s="68">
        <v>131.1</v>
      </c>
      <c r="AM12" s="68">
        <v>181.24</v>
      </c>
      <c r="AN12" s="9">
        <v>0.72341628959276016</v>
      </c>
    </row>
    <row r="13" spans="1:40" s="52" customFormat="1" x14ac:dyDescent="0.25">
      <c r="A13" s="46"/>
      <c r="B13" s="7">
        <v>2253</v>
      </c>
      <c r="C13" s="69">
        <v>7897076922533</v>
      </c>
      <c r="D13" s="26" t="s">
        <v>174</v>
      </c>
      <c r="E13" s="47" t="s">
        <v>362</v>
      </c>
      <c r="F13" s="48">
        <v>1</v>
      </c>
      <c r="G13" s="49">
        <v>3.8100000000000002E-2</v>
      </c>
      <c r="H13" s="8" t="s">
        <v>25</v>
      </c>
      <c r="I13" s="8" t="s">
        <v>94</v>
      </c>
      <c r="J13" s="9">
        <v>64</v>
      </c>
      <c r="K13" s="10" t="s">
        <v>120</v>
      </c>
      <c r="L13" s="50" t="s">
        <v>293</v>
      </c>
      <c r="M13" s="51">
        <v>0.04</v>
      </c>
      <c r="N13" s="11" t="s">
        <v>159</v>
      </c>
      <c r="O13" s="9">
        <v>30041012</v>
      </c>
      <c r="P13" s="12">
        <v>1</v>
      </c>
      <c r="Q13" s="9" t="s">
        <v>161</v>
      </c>
      <c r="R13" s="68">
        <v>113.4</v>
      </c>
      <c r="S13" s="68">
        <v>156.76</v>
      </c>
      <c r="T13" s="68">
        <v>112.66</v>
      </c>
      <c r="U13" s="68">
        <v>155.75</v>
      </c>
      <c r="V13" s="68">
        <v>111.95</v>
      </c>
      <c r="W13" s="68">
        <v>154.76</v>
      </c>
      <c r="X13" s="68">
        <v>110.53</v>
      </c>
      <c r="Y13" s="68">
        <v>152.79</v>
      </c>
      <c r="Z13" s="68">
        <v>109.83</v>
      </c>
      <c r="AA13" s="68">
        <v>151.83000000000001</v>
      </c>
      <c r="AB13" s="68">
        <v>109.15</v>
      </c>
      <c r="AC13" s="68">
        <v>150.88999999999999</v>
      </c>
      <c r="AD13" s="68">
        <v>108.47</v>
      </c>
      <c r="AE13" s="68">
        <v>149.94999999999999</v>
      </c>
      <c r="AF13" s="68">
        <v>107.8</v>
      </c>
      <c r="AG13" s="68">
        <v>149.02000000000001</v>
      </c>
      <c r="AH13" s="68">
        <v>106.48</v>
      </c>
      <c r="AI13" s="68">
        <v>147.19</v>
      </c>
      <c r="AJ13" s="68">
        <v>105.2</v>
      </c>
      <c r="AK13" s="68">
        <v>145.43</v>
      </c>
      <c r="AL13" s="68">
        <v>99.22</v>
      </c>
      <c r="AM13" s="68">
        <v>137.16</v>
      </c>
      <c r="AN13" s="9">
        <v>0.72341871051022488</v>
      </c>
    </row>
    <row r="14" spans="1:40" s="52" customFormat="1" x14ac:dyDescent="0.25">
      <c r="A14" s="46"/>
      <c r="B14" s="7">
        <v>2375</v>
      </c>
      <c r="C14" s="69">
        <v>7897076923752</v>
      </c>
      <c r="D14" s="26" t="s">
        <v>174</v>
      </c>
      <c r="E14" s="47" t="s">
        <v>362</v>
      </c>
      <c r="F14" s="48">
        <v>1</v>
      </c>
      <c r="G14" s="49">
        <v>3.8100000000000002E-2</v>
      </c>
      <c r="H14" s="8" t="s">
        <v>25</v>
      </c>
      <c r="I14" s="8" t="s">
        <v>94</v>
      </c>
      <c r="J14" s="9">
        <v>80</v>
      </c>
      <c r="K14" s="10" t="s">
        <v>120</v>
      </c>
      <c r="L14" s="50" t="s">
        <v>293</v>
      </c>
      <c r="M14" s="51">
        <v>0.04</v>
      </c>
      <c r="N14" s="11" t="s">
        <v>159</v>
      </c>
      <c r="O14" s="9">
        <v>30041012</v>
      </c>
      <c r="P14" s="12">
        <v>1</v>
      </c>
      <c r="Q14" s="9" t="s">
        <v>161</v>
      </c>
      <c r="R14" s="68">
        <v>113.4</v>
      </c>
      <c r="S14" s="68">
        <v>156.76</v>
      </c>
      <c r="T14" s="68">
        <v>112.66</v>
      </c>
      <c r="U14" s="68">
        <v>155.75</v>
      </c>
      <c r="V14" s="68">
        <v>111.95</v>
      </c>
      <c r="W14" s="68">
        <v>154.76</v>
      </c>
      <c r="X14" s="68">
        <v>110.53</v>
      </c>
      <c r="Y14" s="68">
        <v>152.79</v>
      </c>
      <c r="Z14" s="68">
        <v>109.83</v>
      </c>
      <c r="AA14" s="68">
        <v>151.83000000000001</v>
      </c>
      <c r="AB14" s="68">
        <v>109.15</v>
      </c>
      <c r="AC14" s="68">
        <v>150.88999999999999</v>
      </c>
      <c r="AD14" s="68">
        <v>108.47</v>
      </c>
      <c r="AE14" s="68">
        <v>149.94999999999999</v>
      </c>
      <c r="AF14" s="68">
        <v>107.8</v>
      </c>
      <c r="AG14" s="68">
        <v>149.02000000000001</v>
      </c>
      <c r="AH14" s="68">
        <v>106.48</v>
      </c>
      <c r="AI14" s="68">
        <v>147.19</v>
      </c>
      <c r="AJ14" s="68">
        <v>105.2</v>
      </c>
      <c r="AK14" s="68">
        <v>145.43</v>
      </c>
      <c r="AL14" s="68">
        <v>99.22</v>
      </c>
      <c r="AM14" s="68">
        <v>137.16</v>
      </c>
      <c r="AN14" s="9">
        <v>0.72341871051022488</v>
      </c>
    </row>
    <row r="15" spans="1:40" s="52" customFormat="1" x14ac:dyDescent="0.25">
      <c r="A15" s="46"/>
      <c r="B15" s="7">
        <v>2290</v>
      </c>
      <c r="C15" s="69">
        <v>7897076922908</v>
      </c>
      <c r="D15" s="26" t="s">
        <v>175</v>
      </c>
      <c r="E15" s="47" t="s">
        <v>363</v>
      </c>
      <c r="F15" s="48">
        <v>1</v>
      </c>
      <c r="G15" s="49">
        <v>3.8100000000000002E-2</v>
      </c>
      <c r="H15" s="8" t="s">
        <v>25</v>
      </c>
      <c r="I15" s="8" t="s">
        <v>95</v>
      </c>
      <c r="J15" s="9">
        <v>64</v>
      </c>
      <c r="K15" s="10" t="s">
        <v>120</v>
      </c>
      <c r="L15" s="50" t="s">
        <v>293</v>
      </c>
      <c r="M15" s="51">
        <v>0.04</v>
      </c>
      <c r="N15" s="11" t="s">
        <v>159</v>
      </c>
      <c r="O15" s="9">
        <v>30041012</v>
      </c>
      <c r="P15" s="12">
        <v>1</v>
      </c>
      <c r="Q15" s="9" t="s">
        <v>161</v>
      </c>
      <c r="R15" s="68">
        <v>134.91</v>
      </c>
      <c r="S15" s="68">
        <v>186.51</v>
      </c>
      <c r="T15" s="68">
        <v>134.04</v>
      </c>
      <c r="U15" s="68">
        <v>185.3</v>
      </c>
      <c r="V15" s="68">
        <v>133.18</v>
      </c>
      <c r="W15" s="68">
        <v>184.11</v>
      </c>
      <c r="X15" s="68">
        <v>131.5</v>
      </c>
      <c r="Y15" s="68">
        <v>181.78</v>
      </c>
      <c r="Z15" s="68">
        <v>130.66999999999999</v>
      </c>
      <c r="AA15" s="68">
        <v>180.63</v>
      </c>
      <c r="AB15" s="68">
        <v>129.85</v>
      </c>
      <c r="AC15" s="68">
        <v>179.5</v>
      </c>
      <c r="AD15" s="68">
        <v>129.05000000000001</v>
      </c>
      <c r="AE15" s="68">
        <v>178.4</v>
      </c>
      <c r="AF15" s="68">
        <v>128.25</v>
      </c>
      <c r="AG15" s="68">
        <v>177.29</v>
      </c>
      <c r="AH15" s="68">
        <v>126.68</v>
      </c>
      <c r="AI15" s="68">
        <v>175.12</v>
      </c>
      <c r="AJ15" s="68">
        <v>125.15</v>
      </c>
      <c r="AK15" s="68">
        <v>173.01</v>
      </c>
      <c r="AL15" s="68">
        <v>118.04</v>
      </c>
      <c r="AM15" s="68">
        <v>163.18</v>
      </c>
      <c r="AN15" s="9">
        <v>0.72338967565098222</v>
      </c>
    </row>
    <row r="16" spans="1:40" s="52" customFormat="1" x14ac:dyDescent="0.25">
      <c r="A16" s="46"/>
      <c r="B16" s="7">
        <v>2377</v>
      </c>
      <c r="C16" s="69">
        <v>7897076923776</v>
      </c>
      <c r="D16" s="26" t="s">
        <v>175</v>
      </c>
      <c r="E16" s="47" t="s">
        <v>363</v>
      </c>
      <c r="F16" s="48">
        <v>1</v>
      </c>
      <c r="G16" s="49">
        <v>3.8100000000000002E-2</v>
      </c>
      <c r="H16" s="8" t="s">
        <v>25</v>
      </c>
      <c r="I16" s="8" t="s">
        <v>95</v>
      </c>
      <c r="J16" s="9">
        <v>80</v>
      </c>
      <c r="K16" s="10" t="s">
        <v>120</v>
      </c>
      <c r="L16" s="50" t="s">
        <v>293</v>
      </c>
      <c r="M16" s="51">
        <v>0.04</v>
      </c>
      <c r="N16" s="11" t="s">
        <v>159</v>
      </c>
      <c r="O16" s="9">
        <v>30041012</v>
      </c>
      <c r="P16" s="12">
        <v>1</v>
      </c>
      <c r="Q16" s="9" t="s">
        <v>161</v>
      </c>
      <c r="R16" s="68">
        <v>134.91</v>
      </c>
      <c r="S16" s="68">
        <v>186.51</v>
      </c>
      <c r="T16" s="68">
        <v>134.04</v>
      </c>
      <c r="U16" s="68">
        <v>185.3</v>
      </c>
      <c r="V16" s="68">
        <v>133.18</v>
      </c>
      <c r="W16" s="68">
        <v>184.11</v>
      </c>
      <c r="X16" s="68">
        <v>131.5</v>
      </c>
      <c r="Y16" s="68">
        <v>181.78</v>
      </c>
      <c r="Z16" s="68">
        <v>130.66999999999999</v>
      </c>
      <c r="AA16" s="68">
        <v>180.63</v>
      </c>
      <c r="AB16" s="68">
        <v>129.85</v>
      </c>
      <c r="AC16" s="68">
        <v>179.5</v>
      </c>
      <c r="AD16" s="68">
        <v>129.05000000000001</v>
      </c>
      <c r="AE16" s="68">
        <v>178.4</v>
      </c>
      <c r="AF16" s="68">
        <v>128.25</v>
      </c>
      <c r="AG16" s="68">
        <v>177.29</v>
      </c>
      <c r="AH16" s="68">
        <v>126.68</v>
      </c>
      <c r="AI16" s="68">
        <v>175.12</v>
      </c>
      <c r="AJ16" s="68">
        <v>125.15</v>
      </c>
      <c r="AK16" s="68">
        <v>173.01</v>
      </c>
      <c r="AL16" s="68">
        <v>118.04</v>
      </c>
      <c r="AM16" s="68">
        <v>163.18</v>
      </c>
      <c r="AN16" s="9">
        <v>0.72338967565098222</v>
      </c>
    </row>
    <row r="17" spans="1:40" s="52" customFormat="1" x14ac:dyDescent="0.25">
      <c r="A17" s="46"/>
      <c r="B17" s="7">
        <v>2251</v>
      </c>
      <c r="C17" s="69">
        <v>7897076922519</v>
      </c>
      <c r="D17" s="26" t="s">
        <v>172</v>
      </c>
      <c r="E17" s="47" t="s">
        <v>364</v>
      </c>
      <c r="F17" s="48">
        <v>1</v>
      </c>
      <c r="G17" s="49">
        <v>3.8100000000000002E-2</v>
      </c>
      <c r="H17" s="8" t="s">
        <v>24</v>
      </c>
      <c r="I17" s="8" t="s">
        <v>92</v>
      </c>
      <c r="J17" s="9">
        <v>96</v>
      </c>
      <c r="K17" s="10" t="s">
        <v>120</v>
      </c>
      <c r="L17" s="50" t="s">
        <v>293</v>
      </c>
      <c r="M17" s="51">
        <v>0.04</v>
      </c>
      <c r="N17" s="11" t="s">
        <v>159</v>
      </c>
      <c r="O17" s="9">
        <v>30041012</v>
      </c>
      <c r="P17" s="12">
        <v>1</v>
      </c>
      <c r="Q17" s="9" t="s">
        <v>161</v>
      </c>
      <c r="R17" s="68">
        <v>75.599999999999994</v>
      </c>
      <c r="S17" s="68">
        <v>104.52</v>
      </c>
      <c r="T17" s="68">
        <v>75.12</v>
      </c>
      <c r="U17" s="68">
        <v>103.84</v>
      </c>
      <c r="V17" s="68">
        <v>74.64</v>
      </c>
      <c r="W17" s="68">
        <v>103.19</v>
      </c>
      <c r="X17" s="68">
        <v>73.69</v>
      </c>
      <c r="Y17" s="68">
        <v>101.88</v>
      </c>
      <c r="Z17" s="68">
        <v>73.23</v>
      </c>
      <c r="AA17" s="68">
        <v>101.24</v>
      </c>
      <c r="AB17" s="68">
        <v>72.77</v>
      </c>
      <c r="AC17" s="68">
        <v>100.6</v>
      </c>
      <c r="AD17" s="68">
        <v>72.31</v>
      </c>
      <c r="AE17" s="68">
        <v>99.97</v>
      </c>
      <c r="AF17" s="68">
        <v>71.87</v>
      </c>
      <c r="AG17" s="68">
        <v>99.36</v>
      </c>
      <c r="AH17" s="68">
        <v>70.989999999999995</v>
      </c>
      <c r="AI17" s="68">
        <v>98.14</v>
      </c>
      <c r="AJ17" s="68">
        <v>70.13</v>
      </c>
      <c r="AK17" s="68">
        <v>96.96</v>
      </c>
      <c r="AL17" s="68">
        <v>66.16</v>
      </c>
      <c r="AM17" s="68">
        <v>91.46</v>
      </c>
      <c r="AN17" s="9">
        <v>0.72335439168534743</v>
      </c>
    </row>
    <row r="18" spans="1:40" s="52" customFormat="1" x14ac:dyDescent="0.25">
      <c r="A18" s="46"/>
      <c r="B18" s="7">
        <v>2374</v>
      </c>
      <c r="C18" s="69">
        <v>7897076923745</v>
      </c>
      <c r="D18" s="26" t="s">
        <v>172</v>
      </c>
      <c r="E18" s="47" t="s">
        <v>364</v>
      </c>
      <c r="F18" s="48">
        <v>1</v>
      </c>
      <c r="G18" s="49">
        <v>3.8100000000000002E-2</v>
      </c>
      <c r="H18" s="8" t="s">
        <v>24</v>
      </c>
      <c r="I18" s="8" t="s">
        <v>92</v>
      </c>
      <c r="J18" s="9">
        <v>120</v>
      </c>
      <c r="K18" s="10" t="s">
        <v>120</v>
      </c>
      <c r="L18" s="50" t="s">
        <v>293</v>
      </c>
      <c r="M18" s="51">
        <v>0.04</v>
      </c>
      <c r="N18" s="11" t="s">
        <v>159</v>
      </c>
      <c r="O18" s="9">
        <v>30041012</v>
      </c>
      <c r="P18" s="12">
        <v>1</v>
      </c>
      <c r="Q18" s="9" t="s">
        <v>161</v>
      </c>
      <c r="R18" s="68">
        <v>75.599999999999994</v>
      </c>
      <c r="S18" s="68">
        <v>104.52</v>
      </c>
      <c r="T18" s="68">
        <v>75.12</v>
      </c>
      <c r="U18" s="68">
        <v>103.84</v>
      </c>
      <c r="V18" s="68">
        <v>74.64</v>
      </c>
      <c r="W18" s="68">
        <v>103.19</v>
      </c>
      <c r="X18" s="68">
        <v>73.69</v>
      </c>
      <c r="Y18" s="68">
        <v>101.88</v>
      </c>
      <c r="Z18" s="68">
        <v>73.23</v>
      </c>
      <c r="AA18" s="68">
        <v>101.24</v>
      </c>
      <c r="AB18" s="68">
        <v>72.77</v>
      </c>
      <c r="AC18" s="68">
        <v>100.6</v>
      </c>
      <c r="AD18" s="68">
        <v>72.31</v>
      </c>
      <c r="AE18" s="68">
        <v>99.97</v>
      </c>
      <c r="AF18" s="68">
        <v>71.87</v>
      </c>
      <c r="AG18" s="68">
        <v>99.36</v>
      </c>
      <c r="AH18" s="68">
        <v>70.989999999999995</v>
      </c>
      <c r="AI18" s="68">
        <v>98.14</v>
      </c>
      <c r="AJ18" s="68">
        <v>70.13</v>
      </c>
      <c r="AK18" s="68">
        <v>96.96</v>
      </c>
      <c r="AL18" s="68">
        <v>66.16</v>
      </c>
      <c r="AM18" s="68">
        <v>91.46</v>
      </c>
      <c r="AN18" s="9">
        <v>0.72335439168534743</v>
      </c>
    </row>
    <row r="19" spans="1:40" s="52" customFormat="1" x14ac:dyDescent="0.25">
      <c r="A19" s="46"/>
      <c r="B19" s="7">
        <v>2289</v>
      </c>
      <c r="C19" s="69">
        <v>7897076922892</v>
      </c>
      <c r="D19" s="26" t="s">
        <v>173</v>
      </c>
      <c r="E19" s="47" t="s">
        <v>365</v>
      </c>
      <c r="F19" s="48">
        <v>1</v>
      </c>
      <c r="G19" s="49">
        <v>3.8100000000000002E-2</v>
      </c>
      <c r="H19" s="8" t="s">
        <v>24</v>
      </c>
      <c r="I19" s="8" t="s">
        <v>93</v>
      </c>
      <c r="J19" s="9">
        <v>96</v>
      </c>
      <c r="K19" s="10" t="s">
        <v>120</v>
      </c>
      <c r="L19" s="50" t="s">
        <v>293</v>
      </c>
      <c r="M19" s="51">
        <v>0.04</v>
      </c>
      <c r="N19" s="11" t="s">
        <v>159</v>
      </c>
      <c r="O19" s="9">
        <v>30041012</v>
      </c>
      <c r="P19" s="12">
        <v>1</v>
      </c>
      <c r="Q19" s="9" t="s">
        <v>161</v>
      </c>
      <c r="R19" s="68">
        <v>90.14</v>
      </c>
      <c r="S19" s="68">
        <v>124.61</v>
      </c>
      <c r="T19" s="68">
        <v>89.56</v>
      </c>
      <c r="U19" s="68">
        <v>123.8</v>
      </c>
      <c r="V19" s="68">
        <v>88.98</v>
      </c>
      <c r="W19" s="68">
        <v>123</v>
      </c>
      <c r="X19" s="68">
        <v>87.85</v>
      </c>
      <c r="Y19" s="68">
        <v>121.45</v>
      </c>
      <c r="Z19" s="68">
        <v>87.3</v>
      </c>
      <c r="AA19" s="68">
        <v>120.69</v>
      </c>
      <c r="AB19" s="68">
        <v>86.75</v>
      </c>
      <c r="AC19" s="68">
        <v>119.93</v>
      </c>
      <c r="AD19" s="68">
        <v>86.21</v>
      </c>
      <c r="AE19" s="68">
        <v>119.18</v>
      </c>
      <c r="AF19" s="68">
        <v>85.68</v>
      </c>
      <c r="AG19" s="68">
        <v>118.46</v>
      </c>
      <c r="AH19" s="68">
        <v>84.63</v>
      </c>
      <c r="AI19" s="68">
        <v>116.99</v>
      </c>
      <c r="AJ19" s="68">
        <v>83.62</v>
      </c>
      <c r="AK19" s="68">
        <v>115.59</v>
      </c>
      <c r="AL19" s="68">
        <v>78.86</v>
      </c>
      <c r="AM19" s="68">
        <v>109.02</v>
      </c>
      <c r="AN19" s="9">
        <v>0.72339516197965636</v>
      </c>
    </row>
    <row r="20" spans="1:40" s="52" customFormat="1" x14ac:dyDescent="0.25">
      <c r="A20" s="46"/>
      <c r="B20" s="7">
        <v>2376</v>
      </c>
      <c r="C20" s="69">
        <v>7897076923769</v>
      </c>
      <c r="D20" s="26" t="s">
        <v>173</v>
      </c>
      <c r="E20" s="47" t="s">
        <v>365</v>
      </c>
      <c r="F20" s="48">
        <v>1</v>
      </c>
      <c r="G20" s="49">
        <v>3.8100000000000002E-2</v>
      </c>
      <c r="H20" s="8" t="s">
        <v>24</v>
      </c>
      <c r="I20" s="8" t="s">
        <v>93</v>
      </c>
      <c r="J20" s="9">
        <v>120</v>
      </c>
      <c r="K20" s="10" t="s">
        <v>120</v>
      </c>
      <c r="L20" s="50" t="s">
        <v>293</v>
      </c>
      <c r="M20" s="51">
        <v>0.04</v>
      </c>
      <c r="N20" s="11" t="s">
        <v>159</v>
      </c>
      <c r="O20" s="9">
        <v>30041012</v>
      </c>
      <c r="P20" s="12">
        <v>1</v>
      </c>
      <c r="Q20" s="9" t="s">
        <v>161</v>
      </c>
      <c r="R20" s="68">
        <v>90.14</v>
      </c>
      <c r="S20" s="68">
        <v>124.61</v>
      </c>
      <c r="T20" s="68">
        <v>89.56</v>
      </c>
      <c r="U20" s="68">
        <v>123.8</v>
      </c>
      <c r="V20" s="68">
        <v>88.98</v>
      </c>
      <c r="W20" s="68">
        <v>123</v>
      </c>
      <c r="X20" s="68">
        <v>87.85</v>
      </c>
      <c r="Y20" s="68">
        <v>121.45</v>
      </c>
      <c r="Z20" s="68">
        <v>87.3</v>
      </c>
      <c r="AA20" s="68">
        <v>120.69</v>
      </c>
      <c r="AB20" s="68">
        <v>86.75</v>
      </c>
      <c r="AC20" s="68">
        <v>119.93</v>
      </c>
      <c r="AD20" s="68">
        <v>86.21</v>
      </c>
      <c r="AE20" s="68">
        <v>119.18</v>
      </c>
      <c r="AF20" s="68">
        <v>85.68</v>
      </c>
      <c r="AG20" s="68">
        <v>118.46</v>
      </c>
      <c r="AH20" s="68">
        <v>84.63</v>
      </c>
      <c r="AI20" s="68">
        <v>116.99</v>
      </c>
      <c r="AJ20" s="68">
        <v>83.62</v>
      </c>
      <c r="AK20" s="68">
        <v>115.59</v>
      </c>
      <c r="AL20" s="68">
        <v>78.86</v>
      </c>
      <c r="AM20" s="68">
        <v>109.02</v>
      </c>
      <c r="AN20" s="9">
        <v>0.72339516197965636</v>
      </c>
    </row>
    <row r="21" spans="1:40" s="52" customFormat="1" x14ac:dyDescent="0.25">
      <c r="A21" s="46"/>
      <c r="B21" s="7">
        <v>2255</v>
      </c>
      <c r="C21" s="69">
        <v>7897076922557</v>
      </c>
      <c r="D21" s="26" t="s">
        <v>177</v>
      </c>
      <c r="E21" s="47" t="s">
        <v>366</v>
      </c>
      <c r="F21" s="48">
        <v>1</v>
      </c>
      <c r="G21" s="49">
        <v>3.8100000000000002E-2</v>
      </c>
      <c r="H21" s="8" t="s">
        <v>8</v>
      </c>
      <c r="I21" s="8" t="s">
        <v>9</v>
      </c>
      <c r="J21" s="9">
        <v>96</v>
      </c>
      <c r="K21" s="10" t="s">
        <v>121</v>
      </c>
      <c r="L21" s="50" t="s">
        <v>293</v>
      </c>
      <c r="M21" s="51">
        <v>0.04</v>
      </c>
      <c r="N21" s="11" t="s">
        <v>159</v>
      </c>
      <c r="O21" s="9">
        <v>30041012</v>
      </c>
      <c r="P21" s="12">
        <v>1</v>
      </c>
      <c r="Q21" s="9" t="s">
        <v>161</v>
      </c>
      <c r="R21" s="68">
        <v>106.45</v>
      </c>
      <c r="S21" s="68">
        <v>147.15</v>
      </c>
      <c r="T21" s="68">
        <v>105.76</v>
      </c>
      <c r="U21" s="68">
        <v>146.21</v>
      </c>
      <c r="V21" s="68">
        <v>105.09</v>
      </c>
      <c r="W21" s="68">
        <v>145.27000000000001</v>
      </c>
      <c r="X21" s="68">
        <v>103.76</v>
      </c>
      <c r="Y21" s="68">
        <v>143.43</v>
      </c>
      <c r="Z21" s="68">
        <v>103.1</v>
      </c>
      <c r="AA21" s="68">
        <v>142.53</v>
      </c>
      <c r="AB21" s="68">
        <v>102.46</v>
      </c>
      <c r="AC21" s="68">
        <v>141.63999999999999</v>
      </c>
      <c r="AD21" s="68">
        <v>101.83</v>
      </c>
      <c r="AE21" s="68">
        <v>140.77000000000001</v>
      </c>
      <c r="AF21" s="68">
        <v>101.19</v>
      </c>
      <c r="AG21" s="68">
        <v>139.88999999999999</v>
      </c>
      <c r="AH21" s="68">
        <v>99.96</v>
      </c>
      <c r="AI21" s="68">
        <v>138.18</v>
      </c>
      <c r="AJ21" s="68">
        <v>98.75</v>
      </c>
      <c r="AK21" s="68">
        <v>136.52000000000001</v>
      </c>
      <c r="AL21" s="68">
        <v>93.15</v>
      </c>
      <c r="AM21" s="68">
        <v>128.77000000000001</v>
      </c>
      <c r="AN21" s="9">
        <v>0.72340425531914887</v>
      </c>
    </row>
    <row r="22" spans="1:40" s="52" customFormat="1" x14ac:dyDescent="0.25">
      <c r="A22" s="46"/>
      <c r="B22" s="7">
        <v>2381</v>
      </c>
      <c r="C22" s="69">
        <v>7897076923813</v>
      </c>
      <c r="D22" s="26" t="s">
        <v>177</v>
      </c>
      <c r="E22" s="47" t="s">
        <v>366</v>
      </c>
      <c r="F22" s="48">
        <v>1</v>
      </c>
      <c r="G22" s="49">
        <v>3.8100000000000002E-2</v>
      </c>
      <c r="H22" s="8" t="s">
        <v>8</v>
      </c>
      <c r="I22" s="8" t="s">
        <v>9</v>
      </c>
      <c r="J22" s="9">
        <v>96</v>
      </c>
      <c r="K22" s="10" t="s">
        <v>121</v>
      </c>
      <c r="L22" s="50" t="s">
        <v>293</v>
      </c>
      <c r="M22" s="51">
        <v>0.04</v>
      </c>
      <c r="N22" s="11" t="s">
        <v>159</v>
      </c>
      <c r="O22" s="9">
        <v>30041012</v>
      </c>
      <c r="P22" s="12">
        <v>1</v>
      </c>
      <c r="Q22" s="9" t="s">
        <v>161</v>
      </c>
      <c r="R22" s="68">
        <v>106.45</v>
      </c>
      <c r="S22" s="68">
        <v>147.15</v>
      </c>
      <c r="T22" s="68">
        <v>105.76</v>
      </c>
      <c r="U22" s="68">
        <v>146.21</v>
      </c>
      <c r="V22" s="68">
        <v>105.09</v>
      </c>
      <c r="W22" s="68">
        <v>145.27000000000001</v>
      </c>
      <c r="X22" s="68">
        <v>103.76</v>
      </c>
      <c r="Y22" s="68">
        <v>143.43</v>
      </c>
      <c r="Z22" s="68">
        <v>103.1</v>
      </c>
      <c r="AA22" s="68">
        <v>142.53</v>
      </c>
      <c r="AB22" s="68">
        <v>102.46</v>
      </c>
      <c r="AC22" s="68">
        <v>141.63999999999999</v>
      </c>
      <c r="AD22" s="68">
        <v>101.83</v>
      </c>
      <c r="AE22" s="68">
        <v>140.77000000000001</v>
      </c>
      <c r="AF22" s="68">
        <v>101.19</v>
      </c>
      <c r="AG22" s="68">
        <v>139.88999999999999</v>
      </c>
      <c r="AH22" s="68">
        <v>99.96</v>
      </c>
      <c r="AI22" s="68">
        <v>138.18</v>
      </c>
      <c r="AJ22" s="68">
        <v>98.75</v>
      </c>
      <c r="AK22" s="68">
        <v>136.52000000000001</v>
      </c>
      <c r="AL22" s="68">
        <v>93.15</v>
      </c>
      <c r="AM22" s="68">
        <v>128.77000000000001</v>
      </c>
      <c r="AN22" s="9">
        <v>0.72340425531914887</v>
      </c>
    </row>
    <row r="23" spans="1:40" s="52" customFormat="1" x14ac:dyDescent="0.25">
      <c r="A23" s="46"/>
      <c r="B23" s="7">
        <v>2254</v>
      </c>
      <c r="C23" s="69">
        <v>7897076922540</v>
      </c>
      <c r="D23" s="26" t="s">
        <v>176</v>
      </c>
      <c r="E23" s="47" t="s">
        <v>367</v>
      </c>
      <c r="F23" s="48">
        <v>1</v>
      </c>
      <c r="G23" s="49">
        <v>3.8100000000000002E-2</v>
      </c>
      <c r="H23" s="8" t="s">
        <v>8</v>
      </c>
      <c r="I23" s="8" t="s">
        <v>93</v>
      </c>
      <c r="J23" s="9">
        <v>96</v>
      </c>
      <c r="K23" s="10" t="s">
        <v>121</v>
      </c>
      <c r="L23" s="50" t="s">
        <v>293</v>
      </c>
      <c r="M23" s="51">
        <v>0.04</v>
      </c>
      <c r="N23" s="11" t="s">
        <v>159</v>
      </c>
      <c r="O23" s="9">
        <v>30041012</v>
      </c>
      <c r="P23" s="12">
        <v>1</v>
      </c>
      <c r="Q23" s="9" t="s">
        <v>161</v>
      </c>
      <c r="R23" s="68">
        <v>81.2</v>
      </c>
      <c r="S23" s="68">
        <v>112.25</v>
      </c>
      <c r="T23" s="68">
        <v>80.680000000000007</v>
      </c>
      <c r="U23" s="68">
        <v>111.53</v>
      </c>
      <c r="V23" s="68">
        <v>80.16</v>
      </c>
      <c r="W23" s="68">
        <v>110.82</v>
      </c>
      <c r="X23" s="68">
        <v>79.14</v>
      </c>
      <c r="Y23" s="68">
        <v>109.42</v>
      </c>
      <c r="Z23" s="68">
        <v>78.650000000000006</v>
      </c>
      <c r="AA23" s="68">
        <v>108.72</v>
      </c>
      <c r="AB23" s="68">
        <v>78.16</v>
      </c>
      <c r="AC23" s="68">
        <v>108.05</v>
      </c>
      <c r="AD23" s="68">
        <v>77.67</v>
      </c>
      <c r="AE23" s="68">
        <v>107.37</v>
      </c>
      <c r="AF23" s="68">
        <v>77.19</v>
      </c>
      <c r="AG23" s="68">
        <v>106.72</v>
      </c>
      <c r="AH23" s="68">
        <v>76.25</v>
      </c>
      <c r="AI23" s="68">
        <v>105.41</v>
      </c>
      <c r="AJ23" s="68">
        <v>75.33</v>
      </c>
      <c r="AK23" s="68">
        <v>104.14</v>
      </c>
      <c r="AL23" s="68">
        <v>71.05</v>
      </c>
      <c r="AM23" s="68">
        <v>98.21</v>
      </c>
      <c r="AN23" s="9">
        <v>0.72336590456313443</v>
      </c>
    </row>
    <row r="24" spans="1:40" s="52" customFormat="1" x14ac:dyDescent="0.25">
      <c r="A24" s="46"/>
      <c r="B24" s="7">
        <v>2380</v>
      </c>
      <c r="C24" s="69">
        <v>7897076923806</v>
      </c>
      <c r="D24" s="26" t="s">
        <v>176</v>
      </c>
      <c r="E24" s="47" t="s">
        <v>367</v>
      </c>
      <c r="F24" s="48">
        <v>1</v>
      </c>
      <c r="G24" s="49">
        <v>3.8100000000000002E-2</v>
      </c>
      <c r="H24" s="8" t="s">
        <v>8</v>
      </c>
      <c r="I24" s="8" t="s">
        <v>93</v>
      </c>
      <c r="J24" s="9">
        <v>100</v>
      </c>
      <c r="K24" s="10" t="s">
        <v>121</v>
      </c>
      <c r="L24" s="50" t="s">
        <v>293</v>
      </c>
      <c r="M24" s="51">
        <v>0.04</v>
      </c>
      <c r="N24" s="11" t="s">
        <v>159</v>
      </c>
      <c r="O24" s="9">
        <v>30041012</v>
      </c>
      <c r="P24" s="12">
        <v>1</v>
      </c>
      <c r="Q24" s="9" t="s">
        <v>161</v>
      </c>
      <c r="R24" s="68">
        <v>81.2</v>
      </c>
      <c r="S24" s="68">
        <v>112.25</v>
      </c>
      <c r="T24" s="68">
        <v>80.680000000000007</v>
      </c>
      <c r="U24" s="68">
        <v>111.53</v>
      </c>
      <c r="V24" s="68">
        <v>80.16</v>
      </c>
      <c r="W24" s="68">
        <v>110.82</v>
      </c>
      <c r="X24" s="68">
        <v>79.14</v>
      </c>
      <c r="Y24" s="68">
        <v>109.42</v>
      </c>
      <c r="Z24" s="68">
        <v>78.650000000000006</v>
      </c>
      <c r="AA24" s="68">
        <v>108.72</v>
      </c>
      <c r="AB24" s="68">
        <v>78.16</v>
      </c>
      <c r="AC24" s="68">
        <v>108.05</v>
      </c>
      <c r="AD24" s="68">
        <v>77.67</v>
      </c>
      <c r="AE24" s="68">
        <v>107.37</v>
      </c>
      <c r="AF24" s="68">
        <v>77.19</v>
      </c>
      <c r="AG24" s="68">
        <v>106.72</v>
      </c>
      <c r="AH24" s="68">
        <v>76.25</v>
      </c>
      <c r="AI24" s="68">
        <v>105.41</v>
      </c>
      <c r="AJ24" s="68">
        <v>75.33</v>
      </c>
      <c r="AK24" s="68">
        <v>104.14</v>
      </c>
      <c r="AL24" s="68">
        <v>71.05</v>
      </c>
      <c r="AM24" s="68">
        <v>98.21</v>
      </c>
      <c r="AN24" s="9">
        <v>0.72336590456313443</v>
      </c>
    </row>
    <row r="25" spans="1:40" s="52" customFormat="1" x14ac:dyDescent="0.25">
      <c r="A25" s="46"/>
      <c r="B25" s="7">
        <v>1881</v>
      </c>
      <c r="C25" s="69">
        <v>7897076918819</v>
      </c>
      <c r="D25" s="26" t="s">
        <v>178</v>
      </c>
      <c r="E25" s="47" t="s">
        <v>368</v>
      </c>
      <c r="F25" s="48">
        <v>2</v>
      </c>
      <c r="G25" s="49">
        <v>2.47E-2</v>
      </c>
      <c r="H25" s="8" t="s">
        <v>26</v>
      </c>
      <c r="I25" s="8" t="s">
        <v>6</v>
      </c>
      <c r="J25" s="9">
        <v>160</v>
      </c>
      <c r="K25" s="10" t="s">
        <v>122</v>
      </c>
      <c r="L25" s="50" t="s">
        <v>293</v>
      </c>
      <c r="M25" s="51">
        <v>0.04</v>
      </c>
      <c r="N25" s="11" t="s">
        <v>159</v>
      </c>
      <c r="O25" s="9">
        <v>30042059</v>
      </c>
      <c r="P25" s="12">
        <v>1</v>
      </c>
      <c r="Q25" s="9" t="s">
        <v>160</v>
      </c>
      <c r="R25" s="68">
        <v>86.84</v>
      </c>
      <c r="S25" s="68">
        <v>120.05</v>
      </c>
      <c r="T25" s="68">
        <v>86.28</v>
      </c>
      <c r="U25" s="68">
        <v>119.28</v>
      </c>
      <c r="V25" s="68">
        <v>85.73</v>
      </c>
      <c r="W25" s="68">
        <v>118.51</v>
      </c>
      <c r="X25" s="68">
        <v>84.64</v>
      </c>
      <c r="Y25" s="68">
        <v>117.01</v>
      </c>
      <c r="Z25" s="68">
        <v>84.11</v>
      </c>
      <c r="AA25" s="68">
        <v>116.27</v>
      </c>
      <c r="AB25" s="68">
        <v>83.58</v>
      </c>
      <c r="AC25" s="68">
        <v>115.55</v>
      </c>
      <c r="AD25" s="68">
        <v>83.06</v>
      </c>
      <c r="AE25" s="68">
        <v>114.83</v>
      </c>
      <c r="AF25" s="68">
        <v>82.55</v>
      </c>
      <c r="AG25" s="68">
        <v>114.12</v>
      </c>
      <c r="AH25" s="68">
        <v>81.540000000000006</v>
      </c>
      <c r="AI25" s="68">
        <v>112.73</v>
      </c>
      <c r="AJ25" s="68">
        <v>80.56</v>
      </c>
      <c r="AK25" s="68">
        <v>111.37</v>
      </c>
      <c r="AL25" s="68">
        <v>75.98</v>
      </c>
      <c r="AM25" s="68">
        <v>105.04</v>
      </c>
      <c r="AN25" s="9">
        <v>0.72332120997072658</v>
      </c>
    </row>
    <row r="26" spans="1:40" s="52" customFormat="1" x14ac:dyDescent="0.25">
      <c r="A26" s="46"/>
      <c r="B26" s="7">
        <v>1882</v>
      </c>
      <c r="C26" s="69">
        <v>7897076918826</v>
      </c>
      <c r="D26" s="26" t="s">
        <v>179</v>
      </c>
      <c r="E26" s="47" t="s">
        <v>369</v>
      </c>
      <c r="F26" s="48">
        <v>2</v>
      </c>
      <c r="G26" s="49">
        <v>2.47E-2</v>
      </c>
      <c r="H26" s="8" t="s">
        <v>26</v>
      </c>
      <c r="I26" s="8" t="s">
        <v>96</v>
      </c>
      <c r="J26" s="9">
        <v>96</v>
      </c>
      <c r="K26" s="10" t="s">
        <v>122</v>
      </c>
      <c r="L26" s="50" t="s">
        <v>293</v>
      </c>
      <c r="M26" s="51">
        <v>0.04</v>
      </c>
      <c r="N26" s="11" t="s">
        <v>159</v>
      </c>
      <c r="O26" s="9">
        <v>30042059</v>
      </c>
      <c r="P26" s="12">
        <v>1</v>
      </c>
      <c r="Q26" s="9" t="s">
        <v>160</v>
      </c>
      <c r="R26" s="68">
        <v>121.57</v>
      </c>
      <c r="S26" s="68">
        <v>168.06</v>
      </c>
      <c r="T26" s="68">
        <v>120.78</v>
      </c>
      <c r="U26" s="68">
        <v>166.96</v>
      </c>
      <c r="V26" s="68">
        <v>120.01</v>
      </c>
      <c r="W26" s="68">
        <v>165.91</v>
      </c>
      <c r="X26" s="68">
        <v>118.49</v>
      </c>
      <c r="Y26" s="68">
        <v>163.80000000000001</v>
      </c>
      <c r="Z26" s="68">
        <v>117.75</v>
      </c>
      <c r="AA26" s="68">
        <v>162.77000000000001</v>
      </c>
      <c r="AB26" s="68">
        <v>117.01</v>
      </c>
      <c r="AC26" s="68">
        <v>161.76</v>
      </c>
      <c r="AD26" s="68">
        <v>116.28</v>
      </c>
      <c r="AE26" s="68">
        <v>160.75</v>
      </c>
      <c r="AF26" s="68">
        <v>115.57</v>
      </c>
      <c r="AG26" s="68">
        <v>159.76</v>
      </c>
      <c r="AH26" s="68">
        <v>114.15</v>
      </c>
      <c r="AI26" s="68">
        <v>157.80000000000001</v>
      </c>
      <c r="AJ26" s="68">
        <v>112.78</v>
      </c>
      <c r="AK26" s="68">
        <v>155.91</v>
      </c>
      <c r="AL26" s="68">
        <v>106.37</v>
      </c>
      <c r="AM26" s="68">
        <v>147.05000000000001</v>
      </c>
      <c r="AN26" s="9">
        <v>0.72338403041825095</v>
      </c>
    </row>
    <row r="27" spans="1:40" s="52" customFormat="1" x14ac:dyDescent="0.25">
      <c r="A27" s="46"/>
      <c r="B27" s="7">
        <v>1113</v>
      </c>
      <c r="C27" s="69">
        <v>7897076911131</v>
      </c>
      <c r="D27" s="26" t="s">
        <v>182</v>
      </c>
      <c r="E27" s="47" t="s">
        <v>370</v>
      </c>
      <c r="F27" s="48">
        <v>2</v>
      </c>
      <c r="G27" s="49">
        <v>2.47E-2</v>
      </c>
      <c r="H27" s="8" t="s">
        <v>28</v>
      </c>
      <c r="I27" s="8" t="s">
        <v>97</v>
      </c>
      <c r="J27" s="9">
        <v>80</v>
      </c>
      <c r="K27" s="10" t="s">
        <v>122</v>
      </c>
      <c r="L27" s="50" t="s">
        <v>293</v>
      </c>
      <c r="M27" s="51">
        <v>0.04</v>
      </c>
      <c r="N27" s="11" t="s">
        <v>159</v>
      </c>
      <c r="O27" s="9">
        <v>30042059</v>
      </c>
      <c r="P27" s="12">
        <v>1</v>
      </c>
      <c r="Q27" s="9" t="s">
        <v>160</v>
      </c>
      <c r="R27" s="68">
        <v>88.68</v>
      </c>
      <c r="S27" s="68">
        <v>122.61</v>
      </c>
      <c r="T27" s="68">
        <v>88.11</v>
      </c>
      <c r="U27" s="68">
        <v>121.81</v>
      </c>
      <c r="V27" s="68">
        <v>87.55</v>
      </c>
      <c r="W27" s="68">
        <v>87.55</v>
      </c>
      <c r="X27" s="68">
        <v>86.44</v>
      </c>
      <c r="Y27" s="68">
        <v>119.5</v>
      </c>
      <c r="Z27" s="68">
        <v>85.89</v>
      </c>
      <c r="AA27" s="68">
        <v>118.75</v>
      </c>
      <c r="AB27" s="68">
        <v>85.36</v>
      </c>
      <c r="AC27" s="68">
        <v>118.01</v>
      </c>
      <c r="AD27" s="68">
        <v>84.83</v>
      </c>
      <c r="AE27" s="68">
        <v>117.27</v>
      </c>
      <c r="AF27" s="68">
        <v>84.3</v>
      </c>
      <c r="AG27" s="68">
        <v>116.55</v>
      </c>
      <c r="AH27" s="68">
        <v>83.28</v>
      </c>
      <c r="AI27" s="68">
        <v>115.13</v>
      </c>
      <c r="AJ27" s="68">
        <v>82.28</v>
      </c>
      <c r="AK27" s="68">
        <v>113.75</v>
      </c>
      <c r="AL27" s="68">
        <v>77.599999999999994</v>
      </c>
      <c r="AM27" s="68">
        <v>107.28</v>
      </c>
      <c r="AN27" s="9">
        <v>0.72335620602796846</v>
      </c>
    </row>
    <row r="28" spans="1:40" s="52" customFormat="1" x14ac:dyDescent="0.25">
      <c r="A28" s="46"/>
      <c r="B28" s="7">
        <v>1114</v>
      </c>
      <c r="C28" s="69">
        <v>7897076911148</v>
      </c>
      <c r="D28" s="26" t="s">
        <v>183</v>
      </c>
      <c r="E28" s="47" t="s">
        <v>371</v>
      </c>
      <c r="F28" s="48">
        <v>2</v>
      </c>
      <c r="G28" s="49">
        <v>2.47E-2</v>
      </c>
      <c r="H28" s="8" t="s">
        <v>28</v>
      </c>
      <c r="I28" s="8" t="s">
        <v>98</v>
      </c>
      <c r="J28" s="9">
        <v>30</v>
      </c>
      <c r="K28" s="10" t="s">
        <v>122</v>
      </c>
      <c r="L28" s="50" t="s">
        <v>293</v>
      </c>
      <c r="M28" s="51">
        <v>0.04</v>
      </c>
      <c r="N28" s="11" t="s">
        <v>159</v>
      </c>
      <c r="O28" s="9">
        <v>30042059</v>
      </c>
      <c r="P28" s="12">
        <v>1</v>
      </c>
      <c r="Q28" s="9" t="s">
        <v>160</v>
      </c>
      <c r="R28" s="68">
        <v>124.16</v>
      </c>
      <c r="S28" s="68">
        <v>171.66</v>
      </c>
      <c r="T28" s="68">
        <v>123.36</v>
      </c>
      <c r="U28" s="68">
        <v>170.55</v>
      </c>
      <c r="V28" s="68">
        <v>122.57</v>
      </c>
      <c r="W28" s="68">
        <v>122.57</v>
      </c>
      <c r="X28" s="68">
        <v>121.02</v>
      </c>
      <c r="Y28" s="68">
        <v>167.31</v>
      </c>
      <c r="Z28" s="68">
        <v>120.26</v>
      </c>
      <c r="AA28" s="68">
        <v>166.26</v>
      </c>
      <c r="AB28" s="68">
        <v>119.51</v>
      </c>
      <c r="AC28" s="68">
        <v>165.22</v>
      </c>
      <c r="AD28" s="68">
        <v>118.77</v>
      </c>
      <c r="AE28" s="68">
        <v>164.19</v>
      </c>
      <c r="AF28" s="68">
        <v>118.03</v>
      </c>
      <c r="AG28" s="68">
        <v>163.18</v>
      </c>
      <c r="AH28" s="68">
        <v>116.6</v>
      </c>
      <c r="AI28" s="68">
        <v>161.19</v>
      </c>
      <c r="AJ28" s="68">
        <v>115.19</v>
      </c>
      <c r="AK28" s="68">
        <v>159.24</v>
      </c>
      <c r="AL28" s="68">
        <v>108.65</v>
      </c>
      <c r="AM28" s="68">
        <v>150.19999999999999</v>
      </c>
      <c r="AN28" s="9">
        <v>0.72336993610025435</v>
      </c>
    </row>
    <row r="29" spans="1:40" s="52" customFormat="1" x14ac:dyDescent="0.25">
      <c r="A29" s="46"/>
      <c r="B29" s="7">
        <v>1884</v>
      </c>
      <c r="C29" s="69">
        <v>7897076918840</v>
      </c>
      <c r="D29" s="26" t="s">
        <v>180</v>
      </c>
      <c r="E29" s="47" t="s">
        <v>372</v>
      </c>
      <c r="F29" s="48">
        <v>2</v>
      </c>
      <c r="G29" s="49">
        <v>2.47E-2</v>
      </c>
      <c r="H29" s="8" t="s">
        <v>27</v>
      </c>
      <c r="I29" s="8" t="s">
        <v>6</v>
      </c>
      <c r="J29" s="9">
        <v>128</v>
      </c>
      <c r="K29" s="10" t="s">
        <v>122</v>
      </c>
      <c r="L29" s="50" t="s">
        <v>293</v>
      </c>
      <c r="M29" s="51">
        <v>0.04</v>
      </c>
      <c r="N29" s="11" t="s">
        <v>159</v>
      </c>
      <c r="O29" s="9">
        <v>30042059</v>
      </c>
      <c r="P29" s="12">
        <v>1</v>
      </c>
      <c r="Q29" s="9" t="s">
        <v>160</v>
      </c>
      <c r="R29" s="68">
        <v>118.48</v>
      </c>
      <c r="S29" s="68">
        <v>163.78</v>
      </c>
      <c r="T29" s="68">
        <v>117.71</v>
      </c>
      <c r="U29" s="68">
        <v>162.72</v>
      </c>
      <c r="V29" s="68">
        <v>116.96</v>
      </c>
      <c r="W29" s="68">
        <v>161.69</v>
      </c>
      <c r="X29" s="68">
        <v>115.47</v>
      </c>
      <c r="Y29" s="68">
        <v>159.63</v>
      </c>
      <c r="Z29" s="68">
        <v>114.75</v>
      </c>
      <c r="AA29" s="68">
        <v>158.62</v>
      </c>
      <c r="AB29" s="68">
        <v>114.03</v>
      </c>
      <c r="AC29" s="68">
        <v>157.63</v>
      </c>
      <c r="AD29" s="68">
        <v>113.32</v>
      </c>
      <c r="AE29" s="68">
        <v>156.66</v>
      </c>
      <c r="AF29" s="68">
        <v>112.62</v>
      </c>
      <c r="AG29" s="68">
        <v>155.69</v>
      </c>
      <c r="AH29" s="68">
        <v>111.25</v>
      </c>
      <c r="AI29" s="68">
        <v>153.79</v>
      </c>
      <c r="AJ29" s="68">
        <v>109.91</v>
      </c>
      <c r="AK29" s="68">
        <v>151.94</v>
      </c>
      <c r="AL29" s="68">
        <v>103.67</v>
      </c>
      <c r="AM29" s="68">
        <v>143.31</v>
      </c>
      <c r="AN29" s="9">
        <v>0.72338903699850454</v>
      </c>
    </row>
    <row r="30" spans="1:40" s="52" customFormat="1" x14ac:dyDescent="0.25">
      <c r="A30" s="46"/>
      <c r="B30" s="7">
        <v>1885</v>
      </c>
      <c r="C30" s="69">
        <v>7897076918857</v>
      </c>
      <c r="D30" s="26" t="s">
        <v>181</v>
      </c>
      <c r="E30" s="47" t="s">
        <v>373</v>
      </c>
      <c r="F30" s="48">
        <v>2</v>
      </c>
      <c r="G30" s="49">
        <v>2.47E-2</v>
      </c>
      <c r="H30" s="8" t="s">
        <v>27</v>
      </c>
      <c r="I30" s="8" t="s">
        <v>96</v>
      </c>
      <c r="J30" s="9">
        <v>96</v>
      </c>
      <c r="K30" s="10" t="s">
        <v>122</v>
      </c>
      <c r="L30" s="50" t="s">
        <v>293</v>
      </c>
      <c r="M30" s="51">
        <v>0.04</v>
      </c>
      <c r="N30" s="11" t="s">
        <v>159</v>
      </c>
      <c r="O30" s="9">
        <v>30042059</v>
      </c>
      <c r="P30" s="12">
        <v>1</v>
      </c>
      <c r="Q30" s="9" t="s">
        <v>160</v>
      </c>
      <c r="R30" s="68">
        <v>165.87</v>
      </c>
      <c r="S30" s="68">
        <v>229.3</v>
      </c>
      <c r="T30" s="68">
        <v>164.8</v>
      </c>
      <c r="U30" s="68">
        <v>227.82</v>
      </c>
      <c r="V30" s="68">
        <v>163.75</v>
      </c>
      <c r="W30" s="68">
        <v>226.37</v>
      </c>
      <c r="X30" s="68">
        <v>161.66999999999999</v>
      </c>
      <c r="Y30" s="68">
        <v>223.49</v>
      </c>
      <c r="Z30" s="68">
        <v>160.65</v>
      </c>
      <c r="AA30" s="68">
        <v>222.08</v>
      </c>
      <c r="AB30" s="68">
        <v>159.65</v>
      </c>
      <c r="AC30" s="68">
        <v>220.7</v>
      </c>
      <c r="AD30" s="68">
        <v>158.65</v>
      </c>
      <c r="AE30" s="68">
        <v>219.33</v>
      </c>
      <c r="AF30" s="68">
        <v>157.68</v>
      </c>
      <c r="AG30" s="68">
        <v>217.97</v>
      </c>
      <c r="AH30" s="68">
        <v>155.75</v>
      </c>
      <c r="AI30" s="68">
        <v>215.31</v>
      </c>
      <c r="AJ30" s="68">
        <v>153.88</v>
      </c>
      <c r="AK30" s="68">
        <v>212.72</v>
      </c>
      <c r="AL30" s="68">
        <v>145.13999999999999</v>
      </c>
      <c r="AM30" s="68">
        <v>200.64</v>
      </c>
      <c r="AN30" s="9">
        <v>0.72337559797501272</v>
      </c>
    </row>
    <row r="31" spans="1:40" s="52" customFormat="1" x14ac:dyDescent="0.25">
      <c r="A31" s="66" t="s">
        <v>492</v>
      </c>
      <c r="B31" s="7">
        <v>1886</v>
      </c>
      <c r="C31" s="69">
        <v>7897076918864</v>
      </c>
      <c r="D31" s="26" t="s">
        <v>345</v>
      </c>
      <c r="E31" s="47" t="s">
        <v>374</v>
      </c>
      <c r="F31" s="48">
        <v>2</v>
      </c>
      <c r="G31" s="49">
        <v>2.47E-2</v>
      </c>
      <c r="H31" s="8" t="s">
        <v>27</v>
      </c>
      <c r="I31" s="8" t="s">
        <v>104</v>
      </c>
      <c r="J31" s="9">
        <v>128</v>
      </c>
      <c r="K31" s="10" t="s">
        <v>122</v>
      </c>
      <c r="L31" s="50" t="s">
        <v>293</v>
      </c>
      <c r="M31" s="51">
        <v>0.04</v>
      </c>
      <c r="N31" s="11" t="s">
        <v>159</v>
      </c>
      <c r="O31" s="9">
        <v>30042059</v>
      </c>
      <c r="P31" s="12">
        <v>1</v>
      </c>
      <c r="Q31" s="9" t="s">
        <v>160</v>
      </c>
      <c r="R31" s="68">
        <v>236.95</v>
      </c>
      <c r="S31" s="68">
        <v>327.56</v>
      </c>
      <c r="T31" s="68">
        <v>235.42</v>
      </c>
      <c r="U31" s="68">
        <v>325.44</v>
      </c>
      <c r="V31" s="68">
        <v>233.92</v>
      </c>
      <c r="W31" s="68">
        <v>323.36</v>
      </c>
      <c r="X31" s="68">
        <v>230.96</v>
      </c>
      <c r="Y31" s="68">
        <v>319.27999999999997</v>
      </c>
      <c r="Z31" s="68">
        <v>229.5</v>
      </c>
      <c r="AA31" s="68">
        <v>317.26</v>
      </c>
      <c r="AB31" s="68">
        <v>228.07</v>
      </c>
      <c r="AC31" s="68">
        <v>315.27999999999997</v>
      </c>
      <c r="AD31" s="68">
        <v>226.65</v>
      </c>
      <c r="AE31" s="68">
        <v>313.32</v>
      </c>
      <c r="AF31" s="68">
        <v>225.26</v>
      </c>
      <c r="AG31" s="68">
        <v>311.39999999999998</v>
      </c>
      <c r="AH31" s="68">
        <v>222.5</v>
      </c>
      <c r="AI31" s="68">
        <v>307.58</v>
      </c>
      <c r="AJ31" s="68">
        <v>219.83</v>
      </c>
      <c r="AK31" s="68">
        <v>303.89</v>
      </c>
      <c r="AL31" s="68">
        <v>207.34</v>
      </c>
      <c r="AM31" s="68">
        <v>286.62</v>
      </c>
      <c r="AN31" s="9">
        <v>0.72338903699850454</v>
      </c>
    </row>
    <row r="32" spans="1:40" s="52" customFormat="1" x14ac:dyDescent="0.25">
      <c r="A32" s="46"/>
      <c r="B32" s="7">
        <v>1233</v>
      </c>
      <c r="C32" s="69">
        <v>7897076912336</v>
      </c>
      <c r="D32" s="26" t="s">
        <v>184</v>
      </c>
      <c r="E32" s="47" t="s">
        <v>375</v>
      </c>
      <c r="F32" s="48">
        <v>1</v>
      </c>
      <c r="G32" s="49">
        <v>3.8100000000000002E-2</v>
      </c>
      <c r="H32" s="8" t="s">
        <v>29</v>
      </c>
      <c r="I32" s="8" t="s">
        <v>99</v>
      </c>
      <c r="J32" s="9">
        <v>168</v>
      </c>
      <c r="K32" s="10" t="s">
        <v>123</v>
      </c>
      <c r="L32" s="50" t="s">
        <v>293</v>
      </c>
      <c r="M32" s="51">
        <v>0.04</v>
      </c>
      <c r="N32" s="11" t="s">
        <v>159</v>
      </c>
      <c r="O32" s="9">
        <v>30049079</v>
      </c>
      <c r="P32" s="12">
        <v>1</v>
      </c>
      <c r="Q32" s="9" t="s">
        <v>160</v>
      </c>
      <c r="R32" s="68">
        <v>70.64</v>
      </c>
      <c r="S32" s="68">
        <v>97.65</v>
      </c>
      <c r="T32" s="68">
        <v>70.19</v>
      </c>
      <c r="U32" s="68">
        <v>97.03</v>
      </c>
      <c r="V32" s="68">
        <v>69.739999999999995</v>
      </c>
      <c r="W32" s="68">
        <v>96.41</v>
      </c>
      <c r="X32" s="68">
        <v>68.86</v>
      </c>
      <c r="Y32" s="68">
        <v>95.19</v>
      </c>
      <c r="Z32" s="68">
        <v>68.42</v>
      </c>
      <c r="AA32" s="68">
        <v>94.59</v>
      </c>
      <c r="AB32" s="68">
        <v>68</v>
      </c>
      <c r="AC32" s="68">
        <v>94</v>
      </c>
      <c r="AD32" s="68">
        <v>67.569999999999993</v>
      </c>
      <c r="AE32" s="68">
        <v>93.41</v>
      </c>
      <c r="AF32" s="68">
        <v>67.150000000000006</v>
      </c>
      <c r="AG32" s="68">
        <v>92.84</v>
      </c>
      <c r="AH32" s="68">
        <v>66.33</v>
      </c>
      <c r="AI32" s="68">
        <v>91.7</v>
      </c>
      <c r="AJ32" s="68">
        <v>65.540000000000006</v>
      </c>
      <c r="AK32" s="68">
        <v>90.59</v>
      </c>
      <c r="AL32" s="68">
        <v>61.82</v>
      </c>
      <c r="AM32" s="68">
        <v>85.46</v>
      </c>
      <c r="AN32" s="9">
        <v>0.72333696837513628</v>
      </c>
    </row>
    <row r="33" spans="1:40" s="52" customFormat="1" x14ac:dyDescent="0.25">
      <c r="A33" s="46"/>
      <c r="B33" s="7">
        <v>1234</v>
      </c>
      <c r="C33" s="69">
        <v>7897076912343</v>
      </c>
      <c r="D33" s="26" t="s">
        <v>185</v>
      </c>
      <c r="E33" s="47" t="s">
        <v>376</v>
      </c>
      <c r="F33" s="48">
        <v>1</v>
      </c>
      <c r="G33" s="49">
        <v>3.8100000000000002E-2</v>
      </c>
      <c r="H33" s="8" t="s">
        <v>29</v>
      </c>
      <c r="I33" s="8" t="s">
        <v>11</v>
      </c>
      <c r="J33" s="9">
        <v>180</v>
      </c>
      <c r="K33" s="10" t="s">
        <v>123</v>
      </c>
      <c r="L33" s="50" t="s">
        <v>293</v>
      </c>
      <c r="M33" s="51">
        <v>0.04</v>
      </c>
      <c r="N33" s="11" t="s">
        <v>159</v>
      </c>
      <c r="O33" s="9">
        <v>30049079</v>
      </c>
      <c r="P33" s="12">
        <v>1</v>
      </c>
      <c r="Q33" s="9" t="s">
        <v>160</v>
      </c>
      <c r="R33" s="68">
        <v>63.48</v>
      </c>
      <c r="S33" s="68">
        <v>87.76</v>
      </c>
      <c r="T33" s="68">
        <v>63.06</v>
      </c>
      <c r="U33" s="68">
        <v>87.18</v>
      </c>
      <c r="V33" s="68">
        <v>62.66</v>
      </c>
      <c r="W33" s="68">
        <v>86.62</v>
      </c>
      <c r="X33" s="68">
        <v>61.87</v>
      </c>
      <c r="Y33" s="68">
        <v>85.53</v>
      </c>
      <c r="Z33" s="68">
        <v>61.49</v>
      </c>
      <c r="AA33" s="68">
        <v>85</v>
      </c>
      <c r="AB33" s="68">
        <v>61.1</v>
      </c>
      <c r="AC33" s="68">
        <v>84.47</v>
      </c>
      <c r="AD33" s="68">
        <v>60.72</v>
      </c>
      <c r="AE33" s="68">
        <v>83.94</v>
      </c>
      <c r="AF33" s="68">
        <v>60.34</v>
      </c>
      <c r="AG33" s="68">
        <v>83.42</v>
      </c>
      <c r="AH33" s="68">
        <v>59.6</v>
      </c>
      <c r="AI33" s="68">
        <v>82.39</v>
      </c>
      <c r="AJ33" s="68">
        <v>58.89</v>
      </c>
      <c r="AK33" s="68">
        <v>81.42</v>
      </c>
      <c r="AL33" s="68">
        <v>55.55</v>
      </c>
      <c r="AM33" s="68">
        <v>76.8</v>
      </c>
      <c r="AN33" s="9">
        <v>0.72338876077193837</v>
      </c>
    </row>
    <row r="34" spans="1:40" s="52" customFormat="1" x14ac:dyDescent="0.25">
      <c r="A34" s="46"/>
      <c r="B34" s="7">
        <v>2213</v>
      </c>
      <c r="C34" s="69">
        <v>7897076922137</v>
      </c>
      <c r="D34" s="26" t="s">
        <v>186</v>
      </c>
      <c r="E34" s="47" t="s">
        <v>377</v>
      </c>
      <c r="F34" s="48">
        <v>2</v>
      </c>
      <c r="G34" s="49">
        <v>2.47E-2</v>
      </c>
      <c r="H34" s="8" t="s">
        <v>30</v>
      </c>
      <c r="I34" s="8" t="s">
        <v>100</v>
      </c>
      <c r="J34" s="9">
        <v>360</v>
      </c>
      <c r="K34" s="10" t="s">
        <v>124</v>
      </c>
      <c r="L34" s="50" t="s">
        <v>293</v>
      </c>
      <c r="M34" s="51">
        <v>0.04</v>
      </c>
      <c r="N34" s="11" t="s">
        <v>159</v>
      </c>
      <c r="O34" s="9">
        <v>30044990</v>
      </c>
      <c r="P34" s="12">
        <v>1</v>
      </c>
      <c r="Q34" s="9" t="s">
        <v>160</v>
      </c>
      <c r="R34" s="68">
        <v>77.53</v>
      </c>
      <c r="S34" s="68">
        <v>107.18</v>
      </c>
      <c r="T34" s="68">
        <v>77.03</v>
      </c>
      <c r="U34" s="68">
        <v>106.49</v>
      </c>
      <c r="V34" s="68">
        <v>76.53</v>
      </c>
      <c r="W34" s="68">
        <v>105.8</v>
      </c>
      <c r="X34" s="68">
        <v>75.569999999999993</v>
      </c>
      <c r="Y34" s="68">
        <v>104.48</v>
      </c>
      <c r="Z34" s="68">
        <v>75.09</v>
      </c>
      <c r="AA34" s="68">
        <v>103.81</v>
      </c>
      <c r="AB34" s="68">
        <v>74.63</v>
      </c>
      <c r="AC34" s="68">
        <v>103.17</v>
      </c>
      <c r="AD34" s="68">
        <v>74.16</v>
      </c>
      <c r="AE34" s="68">
        <v>102.52</v>
      </c>
      <c r="AF34" s="68">
        <v>73.709999999999994</v>
      </c>
      <c r="AG34" s="68">
        <v>101.9</v>
      </c>
      <c r="AH34" s="68">
        <v>72.8</v>
      </c>
      <c r="AI34" s="68">
        <v>100.65</v>
      </c>
      <c r="AJ34" s="68">
        <v>71.92</v>
      </c>
      <c r="AK34" s="68">
        <v>99.43</v>
      </c>
      <c r="AL34" s="68">
        <v>67.84</v>
      </c>
      <c r="AM34" s="68">
        <v>93.78</v>
      </c>
      <c r="AN34" s="9">
        <v>0.72329855936413312</v>
      </c>
    </row>
    <row r="35" spans="1:40" s="52" customFormat="1" x14ac:dyDescent="0.25">
      <c r="A35" s="46"/>
      <c r="B35" s="7">
        <v>2214</v>
      </c>
      <c r="C35" s="69">
        <v>7897076922144</v>
      </c>
      <c r="D35" s="26" t="s">
        <v>187</v>
      </c>
      <c r="E35" s="47" t="s">
        <v>378</v>
      </c>
      <c r="F35" s="48">
        <v>2</v>
      </c>
      <c r="G35" s="49">
        <v>2.47E-2</v>
      </c>
      <c r="H35" s="8" t="s">
        <v>30</v>
      </c>
      <c r="I35" s="8" t="s">
        <v>101</v>
      </c>
      <c r="J35" s="9">
        <v>360</v>
      </c>
      <c r="K35" s="10" t="s">
        <v>124</v>
      </c>
      <c r="L35" s="50" t="s">
        <v>293</v>
      </c>
      <c r="M35" s="51">
        <v>0.04</v>
      </c>
      <c r="N35" s="11" t="s">
        <v>159</v>
      </c>
      <c r="O35" s="9">
        <v>30044990</v>
      </c>
      <c r="P35" s="12">
        <v>1</v>
      </c>
      <c r="Q35" s="9" t="s">
        <v>160</v>
      </c>
      <c r="R35" s="68">
        <v>268.22000000000003</v>
      </c>
      <c r="S35" s="68">
        <v>370.79</v>
      </c>
      <c r="T35" s="68">
        <v>266.48</v>
      </c>
      <c r="U35" s="68">
        <v>368.4</v>
      </c>
      <c r="V35" s="68">
        <v>264.77999999999997</v>
      </c>
      <c r="W35" s="68">
        <v>366.04</v>
      </c>
      <c r="X35" s="68">
        <v>261.43</v>
      </c>
      <c r="Y35" s="68">
        <v>361.41</v>
      </c>
      <c r="Z35" s="68">
        <v>259.77999999999997</v>
      </c>
      <c r="AA35" s="68">
        <v>359.14</v>
      </c>
      <c r="AB35" s="68">
        <v>258.16000000000003</v>
      </c>
      <c r="AC35" s="68">
        <v>356.89</v>
      </c>
      <c r="AD35" s="68">
        <v>256.55</v>
      </c>
      <c r="AE35" s="68">
        <v>354.67</v>
      </c>
      <c r="AF35" s="68">
        <v>254.98</v>
      </c>
      <c r="AG35" s="68">
        <v>352.49</v>
      </c>
      <c r="AH35" s="68">
        <v>251.86</v>
      </c>
      <c r="AI35" s="68">
        <v>348.18</v>
      </c>
      <c r="AJ35" s="68">
        <v>248.83</v>
      </c>
      <c r="AK35" s="68">
        <v>343.99</v>
      </c>
      <c r="AL35" s="68">
        <v>234.69</v>
      </c>
      <c r="AM35" s="68">
        <v>324.44</v>
      </c>
      <c r="AN35" s="9">
        <v>0.723361479694411</v>
      </c>
    </row>
    <row r="36" spans="1:40" s="52" customFormat="1" x14ac:dyDescent="0.25">
      <c r="A36" s="46"/>
      <c r="B36" s="7">
        <v>2224</v>
      </c>
      <c r="C36" s="69">
        <v>7897076922243</v>
      </c>
      <c r="D36" s="26" t="s">
        <v>188</v>
      </c>
      <c r="E36" s="47" t="s">
        <v>379</v>
      </c>
      <c r="F36" s="48">
        <v>2</v>
      </c>
      <c r="G36" s="49">
        <v>2.47E-2</v>
      </c>
      <c r="H36" s="8" t="s">
        <v>31</v>
      </c>
      <c r="I36" s="8" t="s">
        <v>102</v>
      </c>
      <c r="J36" s="9">
        <v>336</v>
      </c>
      <c r="K36" s="10" t="s">
        <v>125</v>
      </c>
      <c r="L36" s="50" t="s">
        <v>293</v>
      </c>
      <c r="M36" s="51">
        <v>0.04</v>
      </c>
      <c r="N36" s="11" t="s">
        <v>159</v>
      </c>
      <c r="O36" s="9">
        <v>30049079</v>
      </c>
      <c r="P36" s="12">
        <v>1</v>
      </c>
      <c r="Q36" s="9" t="s">
        <v>160</v>
      </c>
      <c r="R36" s="68">
        <v>42</v>
      </c>
      <c r="S36" s="68">
        <v>58.07</v>
      </c>
      <c r="T36" s="68">
        <v>41.73</v>
      </c>
      <c r="U36" s="68">
        <v>57.68</v>
      </c>
      <c r="V36" s="68">
        <v>41.46</v>
      </c>
      <c r="W36" s="68">
        <v>57.31</v>
      </c>
      <c r="X36" s="68">
        <v>40.94</v>
      </c>
      <c r="Y36" s="68">
        <v>56.59</v>
      </c>
      <c r="Z36" s="68">
        <v>40.68</v>
      </c>
      <c r="AA36" s="68">
        <v>56.24</v>
      </c>
      <c r="AB36" s="68">
        <v>40.42</v>
      </c>
      <c r="AC36" s="68">
        <v>55.89</v>
      </c>
      <c r="AD36" s="68">
        <v>40.17</v>
      </c>
      <c r="AE36" s="68">
        <v>55.53</v>
      </c>
      <c r="AF36" s="68">
        <v>39.92</v>
      </c>
      <c r="AG36" s="68">
        <v>55.19</v>
      </c>
      <c r="AH36" s="68">
        <v>39.44</v>
      </c>
      <c r="AI36" s="68">
        <v>54.52</v>
      </c>
      <c r="AJ36" s="68">
        <v>38.96</v>
      </c>
      <c r="AK36" s="68">
        <v>53.86</v>
      </c>
      <c r="AL36" s="68">
        <v>36.75</v>
      </c>
      <c r="AM36" s="68">
        <v>50.79</v>
      </c>
      <c r="AN36" s="9">
        <v>0.72340425531914887</v>
      </c>
    </row>
    <row r="37" spans="1:40" s="52" customFormat="1" x14ac:dyDescent="0.25">
      <c r="A37" s="46"/>
      <c r="B37" s="7">
        <v>2225</v>
      </c>
      <c r="C37" s="69">
        <v>7897076922250</v>
      </c>
      <c r="D37" s="26" t="s">
        <v>189</v>
      </c>
      <c r="E37" s="47" t="s">
        <v>380</v>
      </c>
      <c r="F37" s="48">
        <v>2</v>
      </c>
      <c r="G37" s="49">
        <v>2.47E-2</v>
      </c>
      <c r="H37" s="8" t="s">
        <v>31</v>
      </c>
      <c r="I37" s="8" t="s">
        <v>103</v>
      </c>
      <c r="J37" s="9">
        <v>144</v>
      </c>
      <c r="K37" s="10" t="s">
        <v>125</v>
      </c>
      <c r="L37" s="50" t="s">
        <v>293</v>
      </c>
      <c r="M37" s="51">
        <v>0.04</v>
      </c>
      <c r="N37" s="11" t="s">
        <v>159</v>
      </c>
      <c r="O37" s="9">
        <v>30049079</v>
      </c>
      <c r="P37" s="12">
        <v>1</v>
      </c>
      <c r="Q37" s="9" t="s">
        <v>160</v>
      </c>
      <c r="R37" s="68">
        <v>62.19</v>
      </c>
      <c r="S37" s="68">
        <v>85.98</v>
      </c>
      <c r="T37" s="68">
        <v>61.79</v>
      </c>
      <c r="U37" s="68">
        <v>85.43</v>
      </c>
      <c r="V37" s="68">
        <v>61.39</v>
      </c>
      <c r="W37" s="68">
        <v>61.39</v>
      </c>
      <c r="X37" s="68">
        <v>60.62</v>
      </c>
      <c r="Y37" s="68">
        <v>83.81</v>
      </c>
      <c r="Z37" s="68">
        <v>60.23</v>
      </c>
      <c r="AA37" s="68">
        <v>83.28</v>
      </c>
      <c r="AB37" s="68">
        <v>59.86</v>
      </c>
      <c r="AC37" s="68">
        <v>82.75</v>
      </c>
      <c r="AD37" s="68">
        <v>59.49</v>
      </c>
      <c r="AE37" s="68">
        <v>82.24</v>
      </c>
      <c r="AF37" s="68">
        <v>59.12</v>
      </c>
      <c r="AG37" s="68">
        <v>81.739999999999995</v>
      </c>
      <c r="AH37" s="68">
        <v>58.4</v>
      </c>
      <c r="AI37" s="68">
        <v>80.73</v>
      </c>
      <c r="AJ37" s="68">
        <v>57.7</v>
      </c>
      <c r="AK37" s="68">
        <v>79.77</v>
      </c>
      <c r="AL37" s="68">
        <v>54.42</v>
      </c>
      <c r="AM37" s="68">
        <v>75.23</v>
      </c>
      <c r="AN37" s="9">
        <v>0.72339898426854943</v>
      </c>
    </row>
    <row r="38" spans="1:40" s="52" customFormat="1" x14ac:dyDescent="0.25">
      <c r="A38" s="46"/>
      <c r="B38" s="7">
        <v>1090</v>
      </c>
      <c r="C38" s="69">
        <v>7897076910905</v>
      </c>
      <c r="D38" s="26" t="s">
        <v>190</v>
      </c>
      <c r="E38" s="47" t="s">
        <v>381</v>
      </c>
      <c r="F38" s="48">
        <v>3</v>
      </c>
      <c r="G38" s="49">
        <v>1.1299999999999999E-2</v>
      </c>
      <c r="H38" s="8" t="s">
        <v>32</v>
      </c>
      <c r="I38" s="8" t="s">
        <v>11</v>
      </c>
      <c r="J38" s="9">
        <v>144</v>
      </c>
      <c r="K38" s="10" t="s">
        <v>126</v>
      </c>
      <c r="L38" s="50" t="s">
        <v>293</v>
      </c>
      <c r="M38" s="51">
        <v>0.04</v>
      </c>
      <c r="N38" s="11" t="s">
        <v>159</v>
      </c>
      <c r="O38" s="9">
        <v>30049069</v>
      </c>
      <c r="P38" s="12">
        <v>1</v>
      </c>
      <c r="Q38" s="9" t="s">
        <v>160</v>
      </c>
      <c r="R38" s="68">
        <v>13.94</v>
      </c>
      <c r="S38" s="68">
        <v>19.28</v>
      </c>
      <c r="T38" s="68">
        <v>13.85</v>
      </c>
      <c r="U38" s="68">
        <v>19.16</v>
      </c>
      <c r="V38" s="68">
        <v>13.76</v>
      </c>
      <c r="W38" s="68">
        <v>13.76</v>
      </c>
      <c r="X38" s="68">
        <v>13.59</v>
      </c>
      <c r="Y38" s="68">
        <v>18.79</v>
      </c>
      <c r="Z38" s="68">
        <v>13.5</v>
      </c>
      <c r="AA38" s="68">
        <v>18.670000000000002</v>
      </c>
      <c r="AB38" s="68">
        <v>13.43</v>
      </c>
      <c r="AC38" s="68">
        <v>18.57</v>
      </c>
      <c r="AD38" s="68">
        <v>13.34</v>
      </c>
      <c r="AE38" s="68">
        <v>18.440000000000001</v>
      </c>
      <c r="AF38" s="68">
        <v>13.25</v>
      </c>
      <c r="AG38" s="68">
        <v>18.329999999999998</v>
      </c>
      <c r="AH38" s="68">
        <v>13.1</v>
      </c>
      <c r="AI38" s="68">
        <v>18.11</v>
      </c>
      <c r="AJ38" s="68">
        <v>12.94</v>
      </c>
      <c r="AK38" s="68">
        <v>17.89</v>
      </c>
      <c r="AL38" s="68">
        <v>12.2</v>
      </c>
      <c r="AM38" s="68">
        <v>16.87</v>
      </c>
      <c r="AN38" s="9">
        <v>0.72335726118166754</v>
      </c>
    </row>
    <row r="39" spans="1:40" s="52" customFormat="1" x14ac:dyDescent="0.25">
      <c r="A39" s="46"/>
      <c r="B39" s="7">
        <v>1092</v>
      </c>
      <c r="C39" s="69">
        <v>7897076910929</v>
      </c>
      <c r="D39" s="26" t="s">
        <v>191</v>
      </c>
      <c r="E39" s="47" t="s">
        <v>382</v>
      </c>
      <c r="F39" s="48">
        <v>3</v>
      </c>
      <c r="G39" s="49">
        <v>1.1299999999999999E-2</v>
      </c>
      <c r="H39" s="8" t="s">
        <v>33</v>
      </c>
      <c r="I39" s="8" t="s">
        <v>11</v>
      </c>
      <c r="J39" s="9">
        <v>144</v>
      </c>
      <c r="K39" s="10" t="s">
        <v>126</v>
      </c>
      <c r="L39" s="50" t="s">
        <v>293</v>
      </c>
      <c r="M39" s="51">
        <v>0.04</v>
      </c>
      <c r="N39" s="11" t="s">
        <v>159</v>
      </c>
      <c r="O39" s="9">
        <v>30049069</v>
      </c>
      <c r="P39" s="12">
        <v>1</v>
      </c>
      <c r="Q39" s="9" t="s">
        <v>160</v>
      </c>
      <c r="R39" s="68">
        <v>19.54</v>
      </c>
      <c r="S39" s="68">
        <v>27.01</v>
      </c>
      <c r="T39" s="68">
        <v>19.420000000000002</v>
      </c>
      <c r="U39" s="68">
        <v>26.84</v>
      </c>
      <c r="V39" s="68">
        <v>19.3</v>
      </c>
      <c r="W39" s="68">
        <v>26.68</v>
      </c>
      <c r="X39" s="68">
        <v>19.05</v>
      </c>
      <c r="Y39" s="68">
        <v>26.34</v>
      </c>
      <c r="Z39" s="68">
        <v>18.93</v>
      </c>
      <c r="AA39" s="68">
        <v>26.17</v>
      </c>
      <c r="AB39" s="68">
        <v>18.809999999999999</v>
      </c>
      <c r="AC39" s="68">
        <v>26</v>
      </c>
      <c r="AD39" s="68">
        <v>18.690000000000001</v>
      </c>
      <c r="AE39" s="68">
        <v>25.84</v>
      </c>
      <c r="AF39" s="68">
        <v>18.579999999999998</v>
      </c>
      <c r="AG39" s="68">
        <v>25.69</v>
      </c>
      <c r="AH39" s="68">
        <v>18.36</v>
      </c>
      <c r="AI39" s="68">
        <v>25.37</v>
      </c>
      <c r="AJ39" s="68">
        <v>18.13</v>
      </c>
      <c r="AK39" s="68">
        <v>25.07</v>
      </c>
      <c r="AL39" s="68">
        <v>17.100000000000001</v>
      </c>
      <c r="AM39" s="68">
        <v>23.64</v>
      </c>
      <c r="AN39" s="9">
        <v>0.72368939692550249</v>
      </c>
    </row>
    <row r="40" spans="1:40" s="52" customFormat="1" x14ac:dyDescent="0.25">
      <c r="A40" s="46" t="s">
        <v>492</v>
      </c>
      <c r="B40" s="7">
        <v>791</v>
      </c>
      <c r="C40" s="69">
        <v>7897076907912</v>
      </c>
      <c r="D40" s="26" t="s">
        <v>521</v>
      </c>
      <c r="E40" s="47" t="s">
        <v>500</v>
      </c>
      <c r="F40" s="48">
        <v>2</v>
      </c>
      <c r="G40" s="49">
        <v>2.47E-2</v>
      </c>
      <c r="H40" s="8" t="s">
        <v>526</v>
      </c>
      <c r="I40" s="8" t="s">
        <v>523</v>
      </c>
      <c r="J40" s="9">
        <v>160</v>
      </c>
      <c r="K40" s="10" t="s">
        <v>525</v>
      </c>
      <c r="L40" s="50" t="s">
        <v>293</v>
      </c>
      <c r="M40" s="53">
        <v>0.04</v>
      </c>
      <c r="N40" s="11" t="s">
        <v>159</v>
      </c>
      <c r="O40" s="9">
        <v>30042052</v>
      </c>
      <c r="P40" s="12">
        <v>1</v>
      </c>
      <c r="Q40" s="9" t="s">
        <v>161</v>
      </c>
      <c r="R40" s="68">
        <v>25.64</v>
      </c>
      <c r="S40" s="68">
        <v>35.43</v>
      </c>
      <c r="T40" s="68">
        <v>25.47</v>
      </c>
      <c r="U40" s="68">
        <v>35.21</v>
      </c>
      <c r="V40" s="68">
        <v>25.31</v>
      </c>
      <c r="W40" s="68">
        <v>34.979999999999997</v>
      </c>
      <c r="X40" s="68">
        <v>24.99</v>
      </c>
      <c r="Y40" s="68">
        <v>34.54</v>
      </c>
      <c r="Z40" s="68">
        <v>24.83</v>
      </c>
      <c r="AA40" s="68">
        <v>34.32</v>
      </c>
      <c r="AB40" s="68">
        <v>24.67</v>
      </c>
      <c r="AC40" s="68">
        <v>34.1</v>
      </c>
      <c r="AD40" s="68">
        <v>24.52</v>
      </c>
      <c r="AE40" s="68">
        <v>33.9</v>
      </c>
      <c r="AF40" s="68">
        <v>24.38</v>
      </c>
      <c r="AG40" s="68">
        <v>33.69</v>
      </c>
      <c r="AH40" s="68">
        <v>24.08</v>
      </c>
      <c r="AI40" s="68">
        <v>33.28</v>
      </c>
      <c r="AJ40" s="68">
        <v>23.78</v>
      </c>
      <c r="AK40" s="68">
        <v>32.869999999999997</v>
      </c>
      <c r="AL40" s="68">
        <v>22.43</v>
      </c>
      <c r="AM40" s="68">
        <v>31.01</v>
      </c>
      <c r="AN40" s="9">
        <v>0.72355769230769218</v>
      </c>
    </row>
    <row r="41" spans="1:40" s="52" customFormat="1" x14ac:dyDescent="0.25">
      <c r="A41" s="46"/>
      <c r="B41" s="7">
        <v>1155</v>
      </c>
      <c r="C41" s="69">
        <v>7897076911551</v>
      </c>
      <c r="D41" s="26" t="s">
        <v>193</v>
      </c>
      <c r="E41" s="47" t="s">
        <v>384</v>
      </c>
      <c r="F41" s="48">
        <v>2</v>
      </c>
      <c r="G41" s="49">
        <v>2.47E-2</v>
      </c>
      <c r="H41" s="8" t="s">
        <v>35</v>
      </c>
      <c r="I41" s="8" t="s">
        <v>104</v>
      </c>
      <c r="J41" s="9">
        <v>216</v>
      </c>
      <c r="K41" s="10" t="s">
        <v>128</v>
      </c>
      <c r="L41" s="50" t="s">
        <v>293</v>
      </c>
      <c r="M41" s="51">
        <v>0.04</v>
      </c>
      <c r="N41" s="11" t="s">
        <v>159</v>
      </c>
      <c r="O41" s="9">
        <v>30049054</v>
      </c>
      <c r="P41" s="12">
        <v>1</v>
      </c>
      <c r="Q41" s="9" t="s">
        <v>161</v>
      </c>
      <c r="R41" s="68">
        <v>12.63</v>
      </c>
      <c r="S41" s="68">
        <v>17.46</v>
      </c>
      <c r="T41" s="68">
        <v>12.55</v>
      </c>
      <c r="U41" s="68">
        <v>17.350000000000001</v>
      </c>
      <c r="V41" s="68">
        <v>12.47</v>
      </c>
      <c r="W41" s="68">
        <v>12.47</v>
      </c>
      <c r="X41" s="68">
        <v>12.31</v>
      </c>
      <c r="Y41" s="68">
        <v>17.02</v>
      </c>
      <c r="Z41" s="68">
        <v>12.23</v>
      </c>
      <c r="AA41" s="68">
        <v>16.91</v>
      </c>
      <c r="AB41" s="68">
        <v>12.16</v>
      </c>
      <c r="AC41" s="68">
        <v>16.809999999999999</v>
      </c>
      <c r="AD41" s="68">
        <v>12.08</v>
      </c>
      <c r="AE41" s="68">
        <v>16.7</v>
      </c>
      <c r="AF41" s="68">
        <v>12.01</v>
      </c>
      <c r="AG41" s="68">
        <v>16.600000000000001</v>
      </c>
      <c r="AH41" s="68">
        <v>11.87</v>
      </c>
      <c r="AI41" s="68">
        <v>16.41</v>
      </c>
      <c r="AJ41" s="68">
        <v>11.72</v>
      </c>
      <c r="AK41" s="68">
        <v>16.2</v>
      </c>
      <c r="AL41" s="68">
        <v>11.06</v>
      </c>
      <c r="AM41" s="68">
        <v>15.29</v>
      </c>
      <c r="AN41" s="9">
        <v>0.7233394271785496</v>
      </c>
    </row>
    <row r="42" spans="1:40" s="52" customFormat="1" x14ac:dyDescent="0.25">
      <c r="A42" s="46"/>
      <c r="B42" s="7">
        <v>1156</v>
      </c>
      <c r="C42" s="69">
        <v>7897076911568</v>
      </c>
      <c r="D42" s="26" t="s">
        <v>194</v>
      </c>
      <c r="E42" s="47" t="s">
        <v>385</v>
      </c>
      <c r="F42" s="48">
        <v>2</v>
      </c>
      <c r="G42" s="49">
        <v>2.47E-2</v>
      </c>
      <c r="H42" s="8" t="s">
        <v>35</v>
      </c>
      <c r="I42" s="8" t="s">
        <v>11</v>
      </c>
      <c r="J42" s="9">
        <v>216</v>
      </c>
      <c r="K42" s="10" t="s">
        <v>128</v>
      </c>
      <c r="L42" s="50" t="s">
        <v>293</v>
      </c>
      <c r="M42" s="51">
        <v>0.04</v>
      </c>
      <c r="N42" s="11" t="s">
        <v>159</v>
      </c>
      <c r="O42" s="9">
        <v>30049054</v>
      </c>
      <c r="P42" s="12">
        <v>1</v>
      </c>
      <c r="Q42" s="9" t="s">
        <v>161</v>
      </c>
      <c r="R42" s="68">
        <v>18.97</v>
      </c>
      <c r="S42" s="68">
        <v>26.23</v>
      </c>
      <c r="T42" s="68">
        <v>18.850000000000001</v>
      </c>
      <c r="U42" s="68">
        <v>26.06</v>
      </c>
      <c r="V42" s="68">
        <v>18.73</v>
      </c>
      <c r="W42" s="68">
        <v>18.73</v>
      </c>
      <c r="X42" s="68">
        <v>18.489999999999998</v>
      </c>
      <c r="Y42" s="68">
        <v>25.56</v>
      </c>
      <c r="Z42" s="68">
        <v>18.37</v>
      </c>
      <c r="AA42" s="68">
        <v>25.4</v>
      </c>
      <c r="AB42" s="68">
        <v>18.260000000000002</v>
      </c>
      <c r="AC42" s="68">
        <v>25.24</v>
      </c>
      <c r="AD42" s="68">
        <v>18.14</v>
      </c>
      <c r="AE42" s="68">
        <v>25.09</v>
      </c>
      <c r="AF42" s="68">
        <v>18.03</v>
      </c>
      <c r="AG42" s="68">
        <v>24.93</v>
      </c>
      <c r="AH42" s="68">
        <v>17.82</v>
      </c>
      <c r="AI42" s="68">
        <v>24.64</v>
      </c>
      <c r="AJ42" s="68">
        <v>17.600000000000001</v>
      </c>
      <c r="AK42" s="68">
        <v>24.33</v>
      </c>
      <c r="AL42" s="68">
        <v>16.600000000000001</v>
      </c>
      <c r="AM42" s="68">
        <v>22.95</v>
      </c>
      <c r="AN42" s="9">
        <v>0.7232142857142857</v>
      </c>
    </row>
    <row r="43" spans="1:40" s="52" customFormat="1" x14ac:dyDescent="0.25">
      <c r="A43" s="46"/>
      <c r="B43" s="7">
        <v>1157</v>
      </c>
      <c r="C43" s="69">
        <v>7897076911575</v>
      </c>
      <c r="D43" s="26" t="s">
        <v>195</v>
      </c>
      <c r="E43" s="47" t="s">
        <v>386</v>
      </c>
      <c r="F43" s="48">
        <v>2</v>
      </c>
      <c r="G43" s="49">
        <v>2.47E-2</v>
      </c>
      <c r="H43" s="8" t="s">
        <v>36</v>
      </c>
      <c r="I43" s="8" t="s">
        <v>104</v>
      </c>
      <c r="J43" s="9">
        <v>216</v>
      </c>
      <c r="K43" s="10" t="s">
        <v>128</v>
      </c>
      <c r="L43" s="50" t="s">
        <v>293</v>
      </c>
      <c r="M43" s="51">
        <v>0.04</v>
      </c>
      <c r="N43" s="11" t="s">
        <v>159</v>
      </c>
      <c r="O43" s="9">
        <v>30049054</v>
      </c>
      <c r="P43" s="12">
        <v>1</v>
      </c>
      <c r="Q43" s="9" t="s">
        <v>161</v>
      </c>
      <c r="R43" s="68">
        <v>25.35</v>
      </c>
      <c r="S43" s="68">
        <v>35.04</v>
      </c>
      <c r="T43" s="68">
        <v>25.19</v>
      </c>
      <c r="U43" s="68">
        <v>34.82</v>
      </c>
      <c r="V43" s="68">
        <v>25.02</v>
      </c>
      <c r="W43" s="68">
        <v>34.590000000000003</v>
      </c>
      <c r="X43" s="68">
        <v>24.71</v>
      </c>
      <c r="Y43" s="68">
        <v>34.15</v>
      </c>
      <c r="Z43" s="68">
        <v>24.55</v>
      </c>
      <c r="AA43" s="68">
        <v>33.94</v>
      </c>
      <c r="AB43" s="68">
        <v>24.4</v>
      </c>
      <c r="AC43" s="68">
        <v>33.729999999999997</v>
      </c>
      <c r="AD43" s="68">
        <v>24.24</v>
      </c>
      <c r="AE43" s="68">
        <v>33.520000000000003</v>
      </c>
      <c r="AF43" s="68">
        <v>24.1</v>
      </c>
      <c r="AG43" s="68">
        <v>33.32</v>
      </c>
      <c r="AH43" s="68">
        <v>23.8</v>
      </c>
      <c r="AI43" s="68">
        <v>32.9</v>
      </c>
      <c r="AJ43" s="68">
        <v>23.52</v>
      </c>
      <c r="AK43" s="68">
        <v>32.51</v>
      </c>
      <c r="AL43" s="68">
        <v>22.18</v>
      </c>
      <c r="AM43" s="68">
        <v>30.67</v>
      </c>
      <c r="AN43" s="9">
        <v>0.72340425531914898</v>
      </c>
    </row>
    <row r="44" spans="1:40" s="52" customFormat="1" x14ac:dyDescent="0.25">
      <c r="A44" s="46"/>
      <c r="B44" s="7">
        <v>1158</v>
      </c>
      <c r="C44" s="69">
        <v>7897076911582</v>
      </c>
      <c r="D44" s="26" t="s">
        <v>196</v>
      </c>
      <c r="E44" s="47" t="s">
        <v>387</v>
      </c>
      <c r="F44" s="48">
        <v>2</v>
      </c>
      <c r="G44" s="49">
        <v>2.47E-2</v>
      </c>
      <c r="H44" s="8" t="s">
        <v>36</v>
      </c>
      <c r="I44" s="8" t="s">
        <v>11</v>
      </c>
      <c r="J44" s="9">
        <v>180</v>
      </c>
      <c r="K44" s="10" t="s">
        <v>128</v>
      </c>
      <c r="L44" s="50" t="s">
        <v>293</v>
      </c>
      <c r="M44" s="51">
        <v>0.04</v>
      </c>
      <c r="N44" s="11" t="s">
        <v>159</v>
      </c>
      <c r="O44" s="9">
        <v>30049054</v>
      </c>
      <c r="P44" s="12">
        <v>1</v>
      </c>
      <c r="Q44" s="9" t="s">
        <v>161</v>
      </c>
      <c r="R44" s="68">
        <v>38.020000000000003</v>
      </c>
      <c r="S44" s="68">
        <v>52.56</v>
      </c>
      <c r="T44" s="68">
        <v>37.770000000000003</v>
      </c>
      <c r="U44" s="68">
        <v>52.22</v>
      </c>
      <c r="V44" s="68">
        <v>37.53</v>
      </c>
      <c r="W44" s="68">
        <v>51.89</v>
      </c>
      <c r="X44" s="68">
        <v>37.049999999999997</v>
      </c>
      <c r="Y44" s="68">
        <v>51.22</v>
      </c>
      <c r="Z44" s="68">
        <v>36.83</v>
      </c>
      <c r="AA44" s="68">
        <v>50.91</v>
      </c>
      <c r="AB44" s="68">
        <v>36.590000000000003</v>
      </c>
      <c r="AC44" s="68">
        <v>50.59</v>
      </c>
      <c r="AD44" s="68">
        <v>36.369999999999997</v>
      </c>
      <c r="AE44" s="68">
        <v>50.27</v>
      </c>
      <c r="AF44" s="68">
        <v>36.14</v>
      </c>
      <c r="AG44" s="68">
        <v>49.96</v>
      </c>
      <c r="AH44" s="68">
        <v>35.700000000000003</v>
      </c>
      <c r="AI44" s="68">
        <v>49.35</v>
      </c>
      <c r="AJ44" s="68">
        <v>35.270000000000003</v>
      </c>
      <c r="AK44" s="68">
        <v>48.76</v>
      </c>
      <c r="AL44" s="68">
        <v>33.270000000000003</v>
      </c>
      <c r="AM44" s="68">
        <v>46</v>
      </c>
      <c r="AN44" s="9">
        <v>0.72340425531914898</v>
      </c>
    </row>
    <row r="45" spans="1:40" s="52" customFormat="1" x14ac:dyDescent="0.25">
      <c r="A45" s="46"/>
      <c r="B45" s="7">
        <v>2343</v>
      </c>
      <c r="C45" s="69">
        <v>7897076923431</v>
      </c>
      <c r="D45" s="26" t="s">
        <v>197</v>
      </c>
      <c r="E45" s="47" t="s">
        <v>388</v>
      </c>
      <c r="F45" s="48">
        <v>1</v>
      </c>
      <c r="G45" s="49">
        <v>3.8100000000000002E-2</v>
      </c>
      <c r="H45" s="8" t="s">
        <v>37</v>
      </c>
      <c r="I45" s="8" t="s">
        <v>11</v>
      </c>
      <c r="J45" s="9">
        <v>40</v>
      </c>
      <c r="K45" s="10" t="s">
        <v>129</v>
      </c>
      <c r="L45" s="50" t="s">
        <v>293</v>
      </c>
      <c r="M45" s="51">
        <v>0.04</v>
      </c>
      <c r="N45" s="11" t="s">
        <v>159</v>
      </c>
      <c r="O45" s="9">
        <v>30049039</v>
      </c>
      <c r="P45" s="12">
        <v>1</v>
      </c>
      <c r="Q45" s="9" t="s">
        <v>161</v>
      </c>
      <c r="R45" s="68">
        <v>139.07</v>
      </c>
      <c r="S45" s="68">
        <v>192.27</v>
      </c>
      <c r="T45" s="68">
        <v>138.18</v>
      </c>
      <c r="U45" s="68">
        <v>191.03</v>
      </c>
      <c r="V45" s="68">
        <v>137.29</v>
      </c>
      <c r="W45" s="68">
        <v>137.29</v>
      </c>
      <c r="X45" s="68">
        <v>135.55000000000001</v>
      </c>
      <c r="Y45" s="68">
        <v>187.4</v>
      </c>
      <c r="Z45" s="68">
        <v>134.69999999999999</v>
      </c>
      <c r="AA45" s="68">
        <v>186.22</v>
      </c>
      <c r="AB45" s="68">
        <v>133.86000000000001</v>
      </c>
      <c r="AC45" s="68">
        <v>185.05</v>
      </c>
      <c r="AD45" s="68">
        <v>133.03</v>
      </c>
      <c r="AE45" s="68">
        <v>183.91</v>
      </c>
      <c r="AF45" s="68">
        <v>132.19999999999999</v>
      </c>
      <c r="AG45" s="68">
        <v>182.77</v>
      </c>
      <c r="AH45" s="68">
        <v>130.6</v>
      </c>
      <c r="AI45" s="68">
        <v>180.55</v>
      </c>
      <c r="AJ45" s="68">
        <v>129.02000000000001</v>
      </c>
      <c r="AK45" s="68">
        <v>178.36</v>
      </c>
      <c r="AL45" s="68">
        <v>121.69</v>
      </c>
      <c r="AM45" s="68">
        <v>168.23</v>
      </c>
      <c r="AN45" s="9">
        <v>0.72334533370257537</v>
      </c>
    </row>
    <row r="46" spans="1:40" s="52" customFormat="1" x14ac:dyDescent="0.25">
      <c r="A46" s="46" t="s">
        <v>492</v>
      </c>
      <c r="B46" s="7">
        <v>790</v>
      </c>
      <c r="C46" s="69">
        <v>7897076907905</v>
      </c>
      <c r="D46" s="26" t="s">
        <v>522</v>
      </c>
      <c r="E46" s="47" t="s">
        <v>501</v>
      </c>
      <c r="F46" s="48">
        <v>2</v>
      </c>
      <c r="G46" s="49">
        <v>2.47E-2</v>
      </c>
      <c r="H46" s="8" t="s">
        <v>526</v>
      </c>
      <c r="I46" s="8" t="s">
        <v>524</v>
      </c>
      <c r="J46" s="9">
        <v>192</v>
      </c>
      <c r="K46" s="10" t="s">
        <v>525</v>
      </c>
      <c r="L46" s="50" t="s">
        <v>293</v>
      </c>
      <c r="M46" s="53">
        <v>0.04</v>
      </c>
      <c r="N46" s="11" t="s">
        <v>159</v>
      </c>
      <c r="O46" s="9">
        <v>30042052</v>
      </c>
      <c r="P46" s="12">
        <v>1</v>
      </c>
      <c r="Q46" s="9" t="s">
        <v>161</v>
      </c>
      <c r="R46" s="68">
        <v>20.51</v>
      </c>
      <c r="S46" s="68">
        <v>28.35</v>
      </c>
      <c r="T46" s="68">
        <v>20.38</v>
      </c>
      <c r="U46" s="68">
        <v>28.17</v>
      </c>
      <c r="V46" s="68">
        <v>20.25</v>
      </c>
      <c r="W46" s="68">
        <v>27.98</v>
      </c>
      <c r="X46" s="68">
        <v>19.989999999999998</v>
      </c>
      <c r="Y46" s="68">
        <v>27.64</v>
      </c>
      <c r="Z46" s="68">
        <v>19.87</v>
      </c>
      <c r="AA46" s="68">
        <v>27.46</v>
      </c>
      <c r="AB46" s="68">
        <v>19.75</v>
      </c>
      <c r="AC46" s="68">
        <v>27.29</v>
      </c>
      <c r="AD46" s="68">
        <v>19.62</v>
      </c>
      <c r="AE46" s="68">
        <v>27.12</v>
      </c>
      <c r="AF46" s="68">
        <v>19.5</v>
      </c>
      <c r="AG46" s="68">
        <v>26.95</v>
      </c>
      <c r="AH46" s="68">
        <v>19.260000000000002</v>
      </c>
      <c r="AI46" s="68">
        <v>26.62</v>
      </c>
      <c r="AJ46" s="68">
        <v>19.03</v>
      </c>
      <c r="AK46" s="68">
        <v>26.3</v>
      </c>
      <c r="AL46" s="68">
        <v>17.940000000000001</v>
      </c>
      <c r="AM46" s="68">
        <v>24.8</v>
      </c>
      <c r="AN46" s="9">
        <v>0.72351615326821939</v>
      </c>
    </row>
    <row r="47" spans="1:40" s="52" customFormat="1" x14ac:dyDescent="0.25">
      <c r="A47" s="46"/>
      <c r="B47" s="7">
        <v>1206</v>
      </c>
      <c r="C47" s="69">
        <v>7897076912060</v>
      </c>
      <c r="D47" s="26" t="s">
        <v>259</v>
      </c>
      <c r="E47" s="47" t="s">
        <v>390</v>
      </c>
      <c r="F47" s="48">
        <v>2</v>
      </c>
      <c r="G47" s="49">
        <v>2.47E-2</v>
      </c>
      <c r="H47" s="8" t="s">
        <v>79</v>
      </c>
      <c r="I47" s="8" t="s">
        <v>115</v>
      </c>
      <c r="J47" s="9">
        <v>288</v>
      </c>
      <c r="K47" s="10" t="s">
        <v>155</v>
      </c>
      <c r="L47" s="50" t="s">
        <v>293</v>
      </c>
      <c r="M47" s="53">
        <v>0.12</v>
      </c>
      <c r="N47" s="11" t="s">
        <v>159</v>
      </c>
      <c r="O47" s="9">
        <v>30049069</v>
      </c>
      <c r="P47" s="12">
        <v>6</v>
      </c>
      <c r="Q47" s="9" t="s">
        <v>160</v>
      </c>
      <c r="R47" s="68">
        <v>165.62</v>
      </c>
      <c r="S47" s="68">
        <v>228.96</v>
      </c>
      <c r="T47" s="68">
        <v>164.55</v>
      </c>
      <c r="U47" s="68">
        <v>227.48</v>
      </c>
      <c r="V47" s="68">
        <v>163.5</v>
      </c>
      <c r="W47" s="68">
        <v>163.5</v>
      </c>
      <c r="X47" s="68">
        <v>161.43</v>
      </c>
      <c r="Y47" s="68">
        <v>223.16</v>
      </c>
      <c r="Z47" s="68">
        <v>160.41</v>
      </c>
      <c r="AA47" s="68">
        <v>221.76</v>
      </c>
      <c r="AB47" s="68">
        <v>159.41</v>
      </c>
      <c r="AC47" s="68">
        <v>220.37</v>
      </c>
      <c r="AD47" s="68">
        <v>158.41999999999999</v>
      </c>
      <c r="AE47" s="68">
        <v>219</v>
      </c>
      <c r="AF47" s="68">
        <v>157.44</v>
      </c>
      <c r="AG47" s="68">
        <v>217.65</v>
      </c>
      <c r="AH47" s="68">
        <v>155.52000000000001</v>
      </c>
      <c r="AI47" s="68">
        <v>215</v>
      </c>
      <c r="AJ47" s="68">
        <v>153.65</v>
      </c>
      <c r="AK47" s="68">
        <v>212.41</v>
      </c>
      <c r="AL47" s="68">
        <v>144.91999999999999</v>
      </c>
      <c r="AM47" s="68">
        <v>200.34</v>
      </c>
      <c r="AN47" s="9">
        <v>0.72334883720930232</v>
      </c>
    </row>
    <row r="48" spans="1:40" s="52" customFormat="1" x14ac:dyDescent="0.25">
      <c r="A48" s="46"/>
      <c r="B48" s="7">
        <v>1270</v>
      </c>
      <c r="C48" s="69">
        <v>7897076912701</v>
      </c>
      <c r="D48" s="26" t="s">
        <v>192</v>
      </c>
      <c r="E48" s="47" t="s">
        <v>383</v>
      </c>
      <c r="F48" s="48">
        <v>1</v>
      </c>
      <c r="G48" s="49">
        <v>3.8100000000000002E-2</v>
      </c>
      <c r="H48" s="8" t="s">
        <v>34</v>
      </c>
      <c r="I48" s="8" t="s">
        <v>11</v>
      </c>
      <c r="J48" s="9">
        <v>288</v>
      </c>
      <c r="K48" s="10" t="s">
        <v>127</v>
      </c>
      <c r="L48" s="50" t="s">
        <v>293</v>
      </c>
      <c r="M48" s="51">
        <v>0.04</v>
      </c>
      <c r="N48" s="11" t="s">
        <v>159</v>
      </c>
      <c r="O48" s="9">
        <v>30049059</v>
      </c>
      <c r="P48" s="12">
        <v>1</v>
      </c>
      <c r="Q48" s="9" t="s">
        <v>160</v>
      </c>
      <c r="R48" s="68">
        <v>50.74</v>
      </c>
      <c r="S48" s="68">
        <v>70.14</v>
      </c>
      <c r="T48" s="68">
        <v>50.41</v>
      </c>
      <c r="U48" s="68">
        <v>69.69</v>
      </c>
      <c r="V48" s="68">
        <v>50.09</v>
      </c>
      <c r="W48" s="68">
        <v>69.239999999999995</v>
      </c>
      <c r="X48" s="68">
        <v>49.46</v>
      </c>
      <c r="Y48" s="68">
        <v>68.37</v>
      </c>
      <c r="Z48" s="68">
        <v>49.14</v>
      </c>
      <c r="AA48" s="68">
        <v>67.94</v>
      </c>
      <c r="AB48" s="68">
        <v>48.83</v>
      </c>
      <c r="AC48" s="68">
        <v>67.510000000000005</v>
      </c>
      <c r="AD48" s="68">
        <v>48.53</v>
      </c>
      <c r="AE48" s="68">
        <v>67.09</v>
      </c>
      <c r="AF48" s="68">
        <v>48.23</v>
      </c>
      <c r="AG48" s="68">
        <v>66.680000000000007</v>
      </c>
      <c r="AH48" s="68">
        <v>47.64</v>
      </c>
      <c r="AI48" s="68">
        <v>65.86</v>
      </c>
      <c r="AJ48" s="68">
        <v>47.07</v>
      </c>
      <c r="AK48" s="68">
        <v>65.069999999999993</v>
      </c>
      <c r="AL48" s="68">
        <v>44.4</v>
      </c>
      <c r="AM48" s="68">
        <v>61.38</v>
      </c>
      <c r="AN48" s="9">
        <v>0.72335256604919529</v>
      </c>
    </row>
    <row r="49" spans="1:40" s="52" customFormat="1" x14ac:dyDescent="0.25">
      <c r="A49" s="46"/>
      <c r="B49" s="7">
        <v>2363</v>
      </c>
      <c r="C49" s="69">
        <v>7897076923639</v>
      </c>
      <c r="D49" s="26" t="s">
        <v>199</v>
      </c>
      <c r="E49" s="47" t="s">
        <v>392</v>
      </c>
      <c r="F49" s="48">
        <v>2</v>
      </c>
      <c r="G49" s="49">
        <v>2.47E-2</v>
      </c>
      <c r="H49" s="8" t="s">
        <v>39</v>
      </c>
      <c r="I49" s="8" t="s">
        <v>105</v>
      </c>
      <c r="J49" s="9">
        <v>420</v>
      </c>
      <c r="K49" s="10" t="s">
        <v>130</v>
      </c>
      <c r="L49" s="50" t="s">
        <v>293</v>
      </c>
      <c r="M49" s="51">
        <v>0.04</v>
      </c>
      <c r="N49" s="11" t="s">
        <v>159</v>
      </c>
      <c r="O49" s="9">
        <v>30049079</v>
      </c>
      <c r="P49" s="12">
        <v>1</v>
      </c>
      <c r="Q49" s="9" t="s">
        <v>161</v>
      </c>
      <c r="R49" s="68">
        <v>98.54</v>
      </c>
      <c r="S49" s="68">
        <v>136.22999999999999</v>
      </c>
      <c r="T49" s="68">
        <v>97.9</v>
      </c>
      <c r="U49" s="68">
        <v>135.35</v>
      </c>
      <c r="V49" s="68">
        <v>97.28</v>
      </c>
      <c r="W49" s="68">
        <v>97.28</v>
      </c>
      <c r="X49" s="68">
        <v>96.05</v>
      </c>
      <c r="Y49" s="68">
        <v>132.78</v>
      </c>
      <c r="Z49" s="68">
        <v>95.44</v>
      </c>
      <c r="AA49" s="68">
        <v>131.94</v>
      </c>
      <c r="AB49" s="68">
        <v>94.85</v>
      </c>
      <c r="AC49" s="68">
        <v>131.12</v>
      </c>
      <c r="AD49" s="68">
        <v>94.26</v>
      </c>
      <c r="AE49" s="68">
        <v>130.31</v>
      </c>
      <c r="AF49" s="68">
        <v>93.67</v>
      </c>
      <c r="AG49" s="68">
        <v>129.5</v>
      </c>
      <c r="AH49" s="68">
        <v>92.54</v>
      </c>
      <c r="AI49" s="68">
        <v>127.93</v>
      </c>
      <c r="AJ49" s="68">
        <v>91.42</v>
      </c>
      <c r="AK49" s="68">
        <v>126.38</v>
      </c>
      <c r="AL49" s="68">
        <v>86.23</v>
      </c>
      <c r="AM49" s="68">
        <v>119.21</v>
      </c>
      <c r="AN49" s="9">
        <v>0.72336433987336823</v>
      </c>
    </row>
    <row r="50" spans="1:40" s="52" customFormat="1" x14ac:dyDescent="0.25">
      <c r="A50" s="46"/>
      <c r="B50" s="7">
        <v>1095</v>
      </c>
      <c r="C50" s="69">
        <v>7897076910950</v>
      </c>
      <c r="D50" s="26" t="s">
        <v>327</v>
      </c>
      <c r="E50" s="47" t="s">
        <v>393</v>
      </c>
      <c r="F50" s="48">
        <v>1</v>
      </c>
      <c r="G50" s="49">
        <v>3.8100000000000002E-2</v>
      </c>
      <c r="H50" s="8" t="s">
        <v>301</v>
      </c>
      <c r="I50" s="8" t="s">
        <v>6</v>
      </c>
      <c r="J50" s="9">
        <v>160</v>
      </c>
      <c r="K50" s="10" t="s">
        <v>314</v>
      </c>
      <c r="L50" s="50" t="s">
        <v>293</v>
      </c>
      <c r="M50" s="53">
        <v>0.04</v>
      </c>
      <c r="N50" s="11" t="s">
        <v>322</v>
      </c>
      <c r="O50" s="9">
        <v>30049069</v>
      </c>
      <c r="P50" s="12">
        <v>1</v>
      </c>
      <c r="Q50" s="9" t="s">
        <v>323</v>
      </c>
      <c r="R50" s="68">
        <v>48.12</v>
      </c>
      <c r="S50" s="68">
        <v>64.55</v>
      </c>
      <c r="T50" s="68">
        <v>47.81</v>
      </c>
      <c r="U50" s="68">
        <v>64.14</v>
      </c>
      <c r="V50" s="68">
        <v>47.51</v>
      </c>
      <c r="W50" s="68">
        <v>47.51</v>
      </c>
      <c r="X50" s="68">
        <v>46.91</v>
      </c>
      <c r="Y50" s="68">
        <v>62.92</v>
      </c>
      <c r="Z50" s="68">
        <v>46.61</v>
      </c>
      <c r="AA50" s="68">
        <v>62.52</v>
      </c>
      <c r="AB50" s="68">
        <v>46.33</v>
      </c>
      <c r="AC50" s="68">
        <v>62.15</v>
      </c>
      <c r="AD50" s="68">
        <v>46.03</v>
      </c>
      <c r="AE50" s="68">
        <v>61.75</v>
      </c>
      <c r="AF50" s="68">
        <v>45.75</v>
      </c>
      <c r="AG50" s="68">
        <v>61.37</v>
      </c>
      <c r="AH50" s="68">
        <v>45.2</v>
      </c>
      <c r="AI50" s="68">
        <v>60.63</v>
      </c>
      <c r="AJ50" s="68">
        <v>44.65</v>
      </c>
      <c r="AK50" s="68">
        <v>59.9</v>
      </c>
      <c r="AL50" s="68">
        <v>42.11</v>
      </c>
      <c r="AM50" s="68">
        <v>56.49</v>
      </c>
      <c r="AN50" s="9">
        <v>0.74550552531749958</v>
      </c>
    </row>
    <row r="51" spans="1:40" s="52" customFormat="1" x14ac:dyDescent="0.25">
      <c r="A51" s="46"/>
      <c r="B51" s="7">
        <v>1097</v>
      </c>
      <c r="C51" s="69">
        <v>7897076910974</v>
      </c>
      <c r="D51" s="26" t="s">
        <v>328</v>
      </c>
      <c r="E51" s="47" t="s">
        <v>394</v>
      </c>
      <c r="F51" s="48">
        <v>1</v>
      </c>
      <c r="G51" s="49">
        <v>3.8100000000000002E-2</v>
      </c>
      <c r="H51" s="8" t="s">
        <v>302</v>
      </c>
      <c r="I51" s="8" t="s">
        <v>6</v>
      </c>
      <c r="J51" s="9">
        <v>160</v>
      </c>
      <c r="K51" s="10" t="s">
        <v>314</v>
      </c>
      <c r="L51" s="50" t="s">
        <v>293</v>
      </c>
      <c r="M51" s="53">
        <v>0.04</v>
      </c>
      <c r="N51" s="11" t="s">
        <v>322</v>
      </c>
      <c r="O51" s="9">
        <v>30049069</v>
      </c>
      <c r="P51" s="12">
        <v>1</v>
      </c>
      <c r="Q51" s="9" t="s">
        <v>323</v>
      </c>
      <c r="R51" s="68">
        <v>73.489999999999995</v>
      </c>
      <c r="S51" s="68">
        <v>98.58</v>
      </c>
      <c r="T51" s="68">
        <v>73.02</v>
      </c>
      <c r="U51" s="68">
        <v>97.96</v>
      </c>
      <c r="V51" s="68">
        <v>72.540000000000006</v>
      </c>
      <c r="W51" s="68">
        <v>97.31</v>
      </c>
      <c r="X51" s="68">
        <v>71.63</v>
      </c>
      <c r="Y51" s="68">
        <v>96.09</v>
      </c>
      <c r="Z51" s="68">
        <v>71.180000000000007</v>
      </c>
      <c r="AA51" s="68">
        <v>95.48</v>
      </c>
      <c r="AB51" s="68">
        <v>70.739999999999995</v>
      </c>
      <c r="AC51" s="68">
        <v>94.89</v>
      </c>
      <c r="AD51" s="68">
        <v>70.290000000000006</v>
      </c>
      <c r="AE51" s="68">
        <v>94.29</v>
      </c>
      <c r="AF51" s="68">
        <v>69.86</v>
      </c>
      <c r="AG51" s="68">
        <v>93.72</v>
      </c>
      <c r="AH51" s="68">
        <v>69.010000000000005</v>
      </c>
      <c r="AI51" s="68">
        <v>92.58</v>
      </c>
      <c r="AJ51" s="68">
        <v>68.17</v>
      </c>
      <c r="AK51" s="68">
        <v>91.45</v>
      </c>
      <c r="AL51" s="68">
        <v>64.3</v>
      </c>
      <c r="AM51" s="68">
        <v>86.26</v>
      </c>
      <c r="AN51" s="9">
        <v>0.74540937567509191</v>
      </c>
    </row>
    <row r="52" spans="1:40" s="52" customFormat="1" x14ac:dyDescent="0.25">
      <c r="A52" s="46"/>
      <c r="B52" s="7">
        <v>912</v>
      </c>
      <c r="C52" s="69">
        <v>7897076909121</v>
      </c>
      <c r="D52" s="26" t="s">
        <v>200</v>
      </c>
      <c r="E52" s="47" t="s">
        <v>395</v>
      </c>
      <c r="F52" s="48">
        <v>2</v>
      </c>
      <c r="G52" s="49">
        <v>2.47E-2</v>
      </c>
      <c r="H52" s="8" t="s">
        <v>40</v>
      </c>
      <c r="I52" s="8" t="s">
        <v>11</v>
      </c>
      <c r="J52" s="9">
        <v>112</v>
      </c>
      <c r="K52" s="10" t="s">
        <v>131</v>
      </c>
      <c r="L52" s="50" t="s">
        <v>293</v>
      </c>
      <c r="M52" s="51">
        <v>0.04</v>
      </c>
      <c r="N52" s="11" t="s">
        <v>159</v>
      </c>
      <c r="O52" s="9">
        <v>30042099</v>
      </c>
      <c r="P52" s="12">
        <v>1</v>
      </c>
      <c r="Q52" s="9" t="s">
        <v>160</v>
      </c>
      <c r="R52" s="68">
        <v>121.75</v>
      </c>
      <c r="S52" s="68">
        <v>168.32</v>
      </c>
      <c r="T52" s="68">
        <v>120.97</v>
      </c>
      <c r="U52" s="68">
        <v>167.23</v>
      </c>
      <c r="V52" s="68">
        <v>120.19</v>
      </c>
      <c r="W52" s="68">
        <v>166.16</v>
      </c>
      <c r="X52" s="68">
        <v>118.67</v>
      </c>
      <c r="Y52" s="68">
        <v>164.05</v>
      </c>
      <c r="Z52" s="68">
        <v>117.92</v>
      </c>
      <c r="AA52" s="68">
        <v>163.02000000000001</v>
      </c>
      <c r="AB52" s="68">
        <v>117.18</v>
      </c>
      <c r="AC52" s="68">
        <v>162.01</v>
      </c>
      <c r="AD52" s="68">
        <v>116.46</v>
      </c>
      <c r="AE52" s="68">
        <v>160.99</v>
      </c>
      <c r="AF52" s="68">
        <v>115.74</v>
      </c>
      <c r="AG52" s="68">
        <v>160.01</v>
      </c>
      <c r="AH52" s="68">
        <v>114.33</v>
      </c>
      <c r="AI52" s="68">
        <v>158.05000000000001</v>
      </c>
      <c r="AJ52" s="68">
        <v>112.95</v>
      </c>
      <c r="AK52" s="68">
        <v>156.15</v>
      </c>
      <c r="AL52" s="68">
        <v>106.54</v>
      </c>
      <c r="AM52" s="68">
        <v>147.28</v>
      </c>
      <c r="AN52" s="9">
        <v>0.72337867763366015</v>
      </c>
    </row>
    <row r="53" spans="1:40" s="52" customFormat="1" x14ac:dyDescent="0.25">
      <c r="A53" s="46"/>
      <c r="B53" s="7">
        <v>1227</v>
      </c>
      <c r="C53" s="69">
        <v>7897076912275</v>
      </c>
      <c r="D53" s="26" t="s">
        <v>201</v>
      </c>
      <c r="E53" s="47" t="s">
        <v>396</v>
      </c>
      <c r="F53" s="48">
        <v>1</v>
      </c>
      <c r="G53" s="49">
        <v>3.8100000000000002E-2</v>
      </c>
      <c r="H53" s="8" t="s">
        <v>41</v>
      </c>
      <c r="I53" s="8" t="s">
        <v>106</v>
      </c>
      <c r="J53" s="9">
        <v>270</v>
      </c>
      <c r="K53" s="10" t="s">
        <v>132</v>
      </c>
      <c r="L53" s="50" t="s">
        <v>293</v>
      </c>
      <c r="M53" s="51">
        <v>0.04</v>
      </c>
      <c r="N53" s="11" t="s">
        <v>159</v>
      </c>
      <c r="O53" s="9">
        <v>30049039</v>
      </c>
      <c r="P53" s="12">
        <v>1</v>
      </c>
      <c r="Q53" s="9" t="s">
        <v>160</v>
      </c>
      <c r="R53" s="68">
        <v>34.619999999999997</v>
      </c>
      <c r="S53" s="68">
        <v>47.86</v>
      </c>
      <c r="T53" s="68">
        <v>34.4</v>
      </c>
      <c r="U53" s="68">
        <v>47.56</v>
      </c>
      <c r="V53" s="68">
        <v>34.17</v>
      </c>
      <c r="W53" s="68">
        <v>47.24</v>
      </c>
      <c r="X53" s="68">
        <v>33.75</v>
      </c>
      <c r="Y53" s="68">
        <v>46.65</v>
      </c>
      <c r="Z53" s="68">
        <v>33.53</v>
      </c>
      <c r="AA53" s="68">
        <v>46.35</v>
      </c>
      <c r="AB53" s="68">
        <v>33.32</v>
      </c>
      <c r="AC53" s="68">
        <v>46.07</v>
      </c>
      <c r="AD53" s="68">
        <v>33.119999999999997</v>
      </c>
      <c r="AE53" s="68">
        <v>45.78</v>
      </c>
      <c r="AF53" s="68">
        <v>32.909999999999997</v>
      </c>
      <c r="AG53" s="68">
        <v>45.49</v>
      </c>
      <c r="AH53" s="68">
        <v>32.51</v>
      </c>
      <c r="AI53" s="68">
        <v>44.95</v>
      </c>
      <c r="AJ53" s="68">
        <v>32.119999999999997</v>
      </c>
      <c r="AK53" s="68">
        <v>44.4</v>
      </c>
      <c r="AL53" s="68">
        <v>30.29</v>
      </c>
      <c r="AM53" s="68">
        <v>41.88</v>
      </c>
      <c r="AN53" s="9">
        <v>0.72324805339265841</v>
      </c>
    </row>
    <row r="54" spans="1:40" s="52" customFormat="1" x14ac:dyDescent="0.25">
      <c r="A54" s="46"/>
      <c r="B54" s="7">
        <v>1229</v>
      </c>
      <c r="C54" s="69">
        <v>7897076912299</v>
      </c>
      <c r="D54" s="26" t="s">
        <v>202</v>
      </c>
      <c r="E54" s="47" t="s">
        <v>397</v>
      </c>
      <c r="F54" s="48">
        <v>1</v>
      </c>
      <c r="G54" s="49">
        <v>3.8100000000000002E-2</v>
      </c>
      <c r="H54" s="8" t="s">
        <v>42</v>
      </c>
      <c r="I54" s="8" t="s">
        <v>106</v>
      </c>
      <c r="J54" s="9">
        <v>160</v>
      </c>
      <c r="K54" s="10" t="s">
        <v>132</v>
      </c>
      <c r="L54" s="50" t="s">
        <v>293</v>
      </c>
      <c r="M54" s="51">
        <v>0.04</v>
      </c>
      <c r="N54" s="11" t="s">
        <v>159</v>
      </c>
      <c r="O54" s="9">
        <v>30049039</v>
      </c>
      <c r="P54" s="12">
        <v>1</v>
      </c>
      <c r="Q54" s="9" t="s">
        <v>160</v>
      </c>
      <c r="R54" s="68">
        <v>50.57</v>
      </c>
      <c r="S54" s="68">
        <v>69.91</v>
      </c>
      <c r="T54" s="68">
        <v>50.24</v>
      </c>
      <c r="U54" s="68">
        <v>69.459999999999994</v>
      </c>
      <c r="V54" s="68">
        <v>49.92</v>
      </c>
      <c r="W54" s="68">
        <v>69.010000000000005</v>
      </c>
      <c r="X54" s="68">
        <v>49.29</v>
      </c>
      <c r="Y54" s="68">
        <v>68.14</v>
      </c>
      <c r="Z54" s="68">
        <v>48.98</v>
      </c>
      <c r="AA54" s="68">
        <v>67.7</v>
      </c>
      <c r="AB54" s="68">
        <v>48.68</v>
      </c>
      <c r="AC54" s="68">
        <v>67.290000000000006</v>
      </c>
      <c r="AD54" s="68">
        <v>48.38</v>
      </c>
      <c r="AE54" s="68">
        <v>66.87</v>
      </c>
      <c r="AF54" s="68">
        <v>48.07</v>
      </c>
      <c r="AG54" s="68">
        <v>66.459999999999994</v>
      </c>
      <c r="AH54" s="68">
        <v>47.48</v>
      </c>
      <c r="AI54" s="68">
        <v>65.64</v>
      </c>
      <c r="AJ54" s="68">
        <v>46.91</v>
      </c>
      <c r="AK54" s="68">
        <v>64.849999999999994</v>
      </c>
      <c r="AL54" s="68">
        <v>44.25</v>
      </c>
      <c r="AM54" s="68">
        <v>61.18</v>
      </c>
      <c r="AN54" s="9">
        <v>0.7233394271785496</v>
      </c>
    </row>
    <row r="55" spans="1:40" s="52" customFormat="1" x14ac:dyDescent="0.25">
      <c r="A55" s="46"/>
      <c r="B55" s="7">
        <v>1231</v>
      </c>
      <c r="C55" s="69">
        <v>7897076912312</v>
      </c>
      <c r="D55" s="26" t="s">
        <v>203</v>
      </c>
      <c r="E55" s="47" t="s">
        <v>398</v>
      </c>
      <c r="F55" s="48">
        <v>1</v>
      </c>
      <c r="G55" s="49">
        <v>3.8100000000000002E-2</v>
      </c>
      <c r="H55" s="8" t="s">
        <v>43</v>
      </c>
      <c r="I55" s="8" t="s">
        <v>106</v>
      </c>
      <c r="J55" s="9">
        <v>160</v>
      </c>
      <c r="K55" s="10" t="s">
        <v>132</v>
      </c>
      <c r="L55" s="50" t="s">
        <v>293</v>
      </c>
      <c r="M55" s="51">
        <v>0.04</v>
      </c>
      <c r="N55" s="11" t="s">
        <v>159</v>
      </c>
      <c r="O55" s="9">
        <v>30049039</v>
      </c>
      <c r="P55" s="12">
        <v>1</v>
      </c>
      <c r="Q55" s="9" t="s">
        <v>160</v>
      </c>
      <c r="R55" s="68">
        <v>68.38</v>
      </c>
      <c r="S55" s="68">
        <v>94.54</v>
      </c>
      <c r="T55" s="68">
        <v>67.94</v>
      </c>
      <c r="U55" s="68">
        <v>93.93</v>
      </c>
      <c r="V55" s="68">
        <v>67.510000000000005</v>
      </c>
      <c r="W55" s="68">
        <v>67.510000000000005</v>
      </c>
      <c r="X55" s="68">
        <v>66.650000000000006</v>
      </c>
      <c r="Y55" s="68">
        <v>92.15</v>
      </c>
      <c r="Z55" s="68">
        <v>66.23</v>
      </c>
      <c r="AA55" s="68">
        <v>91.57</v>
      </c>
      <c r="AB55" s="68">
        <v>65.83</v>
      </c>
      <c r="AC55" s="68">
        <v>91.01</v>
      </c>
      <c r="AD55" s="68">
        <v>65.41</v>
      </c>
      <c r="AE55" s="68">
        <v>90.43</v>
      </c>
      <c r="AF55" s="68">
        <v>65.010000000000005</v>
      </c>
      <c r="AG55" s="68">
        <v>89.87</v>
      </c>
      <c r="AH55" s="68">
        <v>64.22</v>
      </c>
      <c r="AI55" s="68">
        <v>88.78</v>
      </c>
      <c r="AJ55" s="68">
        <v>63.45</v>
      </c>
      <c r="AK55" s="68">
        <v>87.72</v>
      </c>
      <c r="AL55" s="68">
        <v>59.84</v>
      </c>
      <c r="AM55" s="68">
        <v>82.73</v>
      </c>
      <c r="AN55" s="9">
        <v>0.72336111736877673</v>
      </c>
    </row>
    <row r="56" spans="1:40" s="52" customFormat="1" x14ac:dyDescent="0.25">
      <c r="A56" s="46"/>
      <c r="B56" s="7">
        <v>2287</v>
      </c>
      <c r="C56" s="69">
        <v>7897076922878</v>
      </c>
      <c r="D56" s="26" t="s">
        <v>204</v>
      </c>
      <c r="E56" s="47" t="s">
        <v>399</v>
      </c>
      <c r="F56" s="48">
        <v>3</v>
      </c>
      <c r="G56" s="49">
        <v>1.1299999999999999E-2</v>
      </c>
      <c r="H56" s="8" t="s">
        <v>44</v>
      </c>
      <c r="I56" s="8" t="s">
        <v>105</v>
      </c>
      <c r="J56" s="9">
        <v>420</v>
      </c>
      <c r="K56" s="10" t="s">
        <v>133</v>
      </c>
      <c r="L56" s="50" t="s">
        <v>293</v>
      </c>
      <c r="M56" s="51">
        <v>0.04</v>
      </c>
      <c r="N56" s="11" t="s">
        <v>159</v>
      </c>
      <c r="O56" s="9">
        <v>30049059</v>
      </c>
      <c r="P56" s="12">
        <v>1</v>
      </c>
      <c r="Q56" s="9" t="s">
        <v>161</v>
      </c>
      <c r="R56" s="68">
        <v>39.159999999999997</v>
      </c>
      <c r="S56" s="68">
        <v>54.14</v>
      </c>
      <c r="T56" s="68">
        <v>38.909999999999997</v>
      </c>
      <c r="U56" s="68">
        <v>53.79</v>
      </c>
      <c r="V56" s="68">
        <v>38.659999999999997</v>
      </c>
      <c r="W56" s="68">
        <v>38.659999999999997</v>
      </c>
      <c r="X56" s="68">
        <v>38.17</v>
      </c>
      <c r="Y56" s="68">
        <v>52.77</v>
      </c>
      <c r="Z56" s="68">
        <v>37.93</v>
      </c>
      <c r="AA56" s="68">
        <v>52.44</v>
      </c>
      <c r="AB56" s="68">
        <v>37.700000000000003</v>
      </c>
      <c r="AC56" s="68">
        <v>52.12</v>
      </c>
      <c r="AD56" s="68">
        <v>37.46</v>
      </c>
      <c r="AE56" s="68">
        <v>51.78</v>
      </c>
      <c r="AF56" s="68">
        <v>37.229999999999997</v>
      </c>
      <c r="AG56" s="68">
        <v>51.46</v>
      </c>
      <c r="AH56" s="68">
        <v>36.78</v>
      </c>
      <c r="AI56" s="68">
        <v>50.85</v>
      </c>
      <c r="AJ56" s="68">
        <v>36.340000000000003</v>
      </c>
      <c r="AK56" s="68">
        <v>50.24</v>
      </c>
      <c r="AL56" s="68">
        <v>34.270000000000003</v>
      </c>
      <c r="AM56" s="68">
        <v>47.38</v>
      </c>
      <c r="AN56" s="9">
        <v>0.72330383480825955</v>
      </c>
    </row>
    <row r="57" spans="1:40" s="52" customFormat="1" x14ac:dyDescent="0.25">
      <c r="A57" s="46"/>
      <c r="B57" s="7">
        <v>2288</v>
      </c>
      <c r="C57" s="69">
        <v>7897076922885</v>
      </c>
      <c r="D57" s="26" t="s">
        <v>205</v>
      </c>
      <c r="E57" s="47" t="s">
        <v>400</v>
      </c>
      <c r="F57" s="48">
        <v>3</v>
      </c>
      <c r="G57" s="49">
        <v>1.1299999999999999E-2</v>
      </c>
      <c r="H57" s="8" t="s">
        <v>45</v>
      </c>
      <c r="I57" s="8" t="s">
        <v>107</v>
      </c>
      <c r="J57" s="9">
        <v>420</v>
      </c>
      <c r="K57" s="10" t="s">
        <v>133</v>
      </c>
      <c r="L57" s="50" t="s">
        <v>293</v>
      </c>
      <c r="M57" s="51">
        <v>0.04</v>
      </c>
      <c r="N57" s="11" t="s">
        <v>159</v>
      </c>
      <c r="O57" s="9">
        <v>30049059</v>
      </c>
      <c r="P57" s="12">
        <v>1</v>
      </c>
      <c r="Q57" s="9" t="s">
        <v>161</v>
      </c>
      <c r="R57" s="68">
        <v>39.159999999999997</v>
      </c>
      <c r="S57" s="68">
        <v>54.14</v>
      </c>
      <c r="T57" s="68">
        <v>38.909999999999997</v>
      </c>
      <c r="U57" s="68">
        <v>53.79</v>
      </c>
      <c r="V57" s="68">
        <v>38.659999999999997</v>
      </c>
      <c r="W57" s="68">
        <v>38.659999999999997</v>
      </c>
      <c r="X57" s="68">
        <v>38.17</v>
      </c>
      <c r="Y57" s="68">
        <v>52.77</v>
      </c>
      <c r="Z57" s="68">
        <v>37.93</v>
      </c>
      <c r="AA57" s="68">
        <v>52.44</v>
      </c>
      <c r="AB57" s="68">
        <v>37.700000000000003</v>
      </c>
      <c r="AC57" s="68">
        <v>52.12</v>
      </c>
      <c r="AD57" s="68">
        <v>37.46</v>
      </c>
      <c r="AE57" s="68">
        <v>51.78</v>
      </c>
      <c r="AF57" s="68">
        <v>37.229999999999997</v>
      </c>
      <c r="AG57" s="68">
        <v>51.46</v>
      </c>
      <c r="AH57" s="68">
        <v>36.78</v>
      </c>
      <c r="AI57" s="68">
        <v>50.85</v>
      </c>
      <c r="AJ57" s="68">
        <v>36.340000000000003</v>
      </c>
      <c r="AK57" s="68">
        <v>50.24</v>
      </c>
      <c r="AL57" s="68">
        <v>34.270000000000003</v>
      </c>
      <c r="AM57" s="68">
        <v>47.38</v>
      </c>
      <c r="AN57" s="9">
        <v>0.72330383480825955</v>
      </c>
    </row>
    <row r="58" spans="1:40" s="52" customFormat="1" x14ac:dyDescent="0.25">
      <c r="A58" s="46"/>
      <c r="B58" s="7">
        <v>2344</v>
      </c>
      <c r="C58" s="69">
        <v>7897076923448</v>
      </c>
      <c r="D58" s="26" t="s">
        <v>198</v>
      </c>
      <c r="E58" s="47" t="s">
        <v>389</v>
      </c>
      <c r="F58" s="48">
        <v>1</v>
      </c>
      <c r="G58" s="49">
        <v>3.8100000000000002E-2</v>
      </c>
      <c r="H58" s="8" t="s">
        <v>38</v>
      </c>
      <c r="I58" s="8" t="s">
        <v>11</v>
      </c>
      <c r="J58" s="9">
        <v>40</v>
      </c>
      <c r="K58" s="10" t="s">
        <v>129</v>
      </c>
      <c r="L58" s="50" t="s">
        <v>293</v>
      </c>
      <c r="M58" s="51">
        <v>0.04</v>
      </c>
      <c r="N58" s="11" t="s">
        <v>159</v>
      </c>
      <c r="O58" s="9">
        <v>30049039</v>
      </c>
      <c r="P58" s="12">
        <v>1</v>
      </c>
      <c r="Q58" s="9" t="s">
        <v>161</v>
      </c>
      <c r="R58" s="68">
        <v>156.81</v>
      </c>
      <c r="S58" s="68">
        <v>216.77</v>
      </c>
      <c r="T58" s="68">
        <v>155.79</v>
      </c>
      <c r="U58" s="68">
        <v>215.36</v>
      </c>
      <c r="V58" s="68">
        <v>154.79</v>
      </c>
      <c r="W58" s="68">
        <v>213.98</v>
      </c>
      <c r="X58" s="68">
        <v>152.83000000000001</v>
      </c>
      <c r="Y58" s="68">
        <v>211.27</v>
      </c>
      <c r="Z58" s="68">
        <v>151.87</v>
      </c>
      <c r="AA58" s="68">
        <v>209.95</v>
      </c>
      <c r="AB58" s="68">
        <v>150.91999999999999</v>
      </c>
      <c r="AC58" s="68">
        <v>208.63</v>
      </c>
      <c r="AD58" s="68">
        <v>149.97999999999999</v>
      </c>
      <c r="AE58" s="68">
        <v>207.34</v>
      </c>
      <c r="AF58" s="68">
        <v>149.06</v>
      </c>
      <c r="AG58" s="68">
        <v>206.06</v>
      </c>
      <c r="AH58" s="68">
        <v>147.22999999999999</v>
      </c>
      <c r="AI58" s="68">
        <v>203.54</v>
      </c>
      <c r="AJ58" s="68">
        <v>145.47</v>
      </c>
      <c r="AK58" s="68">
        <v>201.1</v>
      </c>
      <c r="AL58" s="68">
        <v>137.21</v>
      </c>
      <c r="AM58" s="68">
        <v>189.67</v>
      </c>
      <c r="AN58" s="9">
        <v>0.72334676230716322</v>
      </c>
    </row>
    <row r="59" spans="1:40" s="52" customFormat="1" x14ac:dyDescent="0.25">
      <c r="A59" s="46"/>
      <c r="B59" s="7">
        <v>1142</v>
      </c>
      <c r="C59" s="69">
        <v>7897076911421</v>
      </c>
      <c r="D59" s="26" t="s">
        <v>260</v>
      </c>
      <c r="E59" s="47" t="s">
        <v>391</v>
      </c>
      <c r="F59" s="48">
        <v>2</v>
      </c>
      <c r="G59" s="49">
        <v>2.47E-2</v>
      </c>
      <c r="H59" s="8" t="s">
        <v>80</v>
      </c>
      <c r="I59" s="8" t="s">
        <v>115</v>
      </c>
      <c r="J59" s="9">
        <v>192</v>
      </c>
      <c r="K59" s="10" t="s">
        <v>155</v>
      </c>
      <c r="L59" s="50" t="s">
        <v>293</v>
      </c>
      <c r="M59" s="53">
        <v>0.12</v>
      </c>
      <c r="N59" s="11" t="s">
        <v>159</v>
      </c>
      <c r="O59" s="9">
        <v>30049069</v>
      </c>
      <c r="P59" s="12">
        <v>6</v>
      </c>
      <c r="Q59" s="9" t="s">
        <v>160</v>
      </c>
      <c r="R59" s="68">
        <v>149.52000000000001</v>
      </c>
      <c r="S59" s="68">
        <v>206.71</v>
      </c>
      <c r="T59" s="68">
        <v>148.56</v>
      </c>
      <c r="U59" s="68">
        <v>205.38</v>
      </c>
      <c r="V59" s="68">
        <v>147.61000000000001</v>
      </c>
      <c r="W59" s="68">
        <v>204.06</v>
      </c>
      <c r="X59" s="68">
        <v>145.74</v>
      </c>
      <c r="Y59" s="68">
        <v>201.48</v>
      </c>
      <c r="Z59" s="68">
        <v>144.82</v>
      </c>
      <c r="AA59" s="68">
        <v>200.21</v>
      </c>
      <c r="AB59" s="68">
        <v>143.91999999999999</v>
      </c>
      <c r="AC59" s="68">
        <v>198.96</v>
      </c>
      <c r="AD59" s="68">
        <v>143.03</v>
      </c>
      <c r="AE59" s="68">
        <v>197.73</v>
      </c>
      <c r="AF59" s="68">
        <v>142.15</v>
      </c>
      <c r="AG59" s="68">
        <v>196.51</v>
      </c>
      <c r="AH59" s="68">
        <v>140.4</v>
      </c>
      <c r="AI59" s="68">
        <v>194.1</v>
      </c>
      <c r="AJ59" s="68">
        <v>138.71</v>
      </c>
      <c r="AK59" s="68">
        <v>191.76</v>
      </c>
      <c r="AL59" s="68">
        <v>130.83000000000001</v>
      </c>
      <c r="AM59" s="68">
        <v>180.87</v>
      </c>
      <c r="AN59" s="9">
        <v>0.72333848531684708</v>
      </c>
    </row>
    <row r="60" spans="1:40" s="52" customFormat="1" x14ac:dyDescent="0.25">
      <c r="A60" s="46"/>
      <c r="B60" s="7">
        <v>907</v>
      </c>
      <c r="C60" s="69">
        <v>7897076909077</v>
      </c>
      <c r="D60" s="26" t="s">
        <v>326</v>
      </c>
      <c r="E60" s="47" t="s">
        <v>403</v>
      </c>
      <c r="F60" s="48">
        <v>3</v>
      </c>
      <c r="G60" s="49">
        <v>1.1299999999999999E-2</v>
      </c>
      <c r="H60" s="8" t="s">
        <v>303</v>
      </c>
      <c r="I60" s="8" t="s">
        <v>11</v>
      </c>
      <c r="J60" s="9">
        <v>112</v>
      </c>
      <c r="K60" s="10" t="s">
        <v>315</v>
      </c>
      <c r="L60" s="50" t="s">
        <v>293</v>
      </c>
      <c r="M60" s="53">
        <v>0.04</v>
      </c>
      <c r="N60" s="11" t="s">
        <v>322</v>
      </c>
      <c r="O60" s="9">
        <v>30049077</v>
      </c>
      <c r="P60" s="12">
        <v>1</v>
      </c>
      <c r="Q60" s="9" t="s">
        <v>323</v>
      </c>
      <c r="R60" s="68">
        <v>36.57</v>
      </c>
      <c r="S60" s="68">
        <v>49.06</v>
      </c>
      <c r="T60" s="68">
        <v>36.33</v>
      </c>
      <c r="U60" s="68">
        <v>48.74</v>
      </c>
      <c r="V60" s="68">
        <v>36.1</v>
      </c>
      <c r="W60" s="68">
        <v>36.1</v>
      </c>
      <c r="X60" s="68">
        <v>35.64</v>
      </c>
      <c r="Y60" s="68">
        <v>47.82</v>
      </c>
      <c r="Z60" s="68">
        <v>35.42</v>
      </c>
      <c r="AA60" s="68">
        <v>47.52</v>
      </c>
      <c r="AB60" s="68">
        <v>35.200000000000003</v>
      </c>
      <c r="AC60" s="68">
        <v>47.22</v>
      </c>
      <c r="AD60" s="68">
        <v>34.979999999999997</v>
      </c>
      <c r="AE60" s="68">
        <v>46.93</v>
      </c>
      <c r="AF60" s="68">
        <v>34.76</v>
      </c>
      <c r="AG60" s="68">
        <v>46.64</v>
      </c>
      <c r="AH60" s="68">
        <v>34.340000000000003</v>
      </c>
      <c r="AI60" s="68">
        <v>46.07</v>
      </c>
      <c r="AJ60" s="68">
        <v>33.93</v>
      </c>
      <c r="AK60" s="68">
        <v>45.52</v>
      </c>
      <c r="AL60" s="68">
        <v>32</v>
      </c>
      <c r="AM60" s="68">
        <v>42.93</v>
      </c>
      <c r="AN60" s="9">
        <v>0.74538745387453886</v>
      </c>
    </row>
    <row r="61" spans="1:40" s="52" customFormat="1" x14ac:dyDescent="0.25">
      <c r="A61" s="46"/>
      <c r="B61" s="29">
        <v>1305</v>
      </c>
      <c r="C61" s="69">
        <v>7897076913050</v>
      </c>
      <c r="D61" s="26" t="s">
        <v>208</v>
      </c>
      <c r="E61" s="47" t="s">
        <v>404</v>
      </c>
      <c r="F61" s="48">
        <v>1</v>
      </c>
      <c r="G61" s="49">
        <v>3.8100000000000002E-2</v>
      </c>
      <c r="H61" s="8" t="s">
        <v>47</v>
      </c>
      <c r="I61" s="8" t="s">
        <v>6</v>
      </c>
      <c r="J61" s="9">
        <v>144</v>
      </c>
      <c r="K61" s="10" t="s">
        <v>136</v>
      </c>
      <c r="L61" s="50" t="s">
        <v>293</v>
      </c>
      <c r="M61" s="51">
        <v>0.04</v>
      </c>
      <c r="N61" s="11" t="s">
        <v>159</v>
      </c>
      <c r="O61" s="9">
        <v>30049069</v>
      </c>
      <c r="P61" s="12">
        <v>1</v>
      </c>
      <c r="Q61" s="9" t="s">
        <v>160</v>
      </c>
      <c r="R61" s="68">
        <v>126.57</v>
      </c>
      <c r="S61" s="68">
        <v>174.97</v>
      </c>
      <c r="T61" s="68">
        <v>125.76</v>
      </c>
      <c r="U61" s="68">
        <v>173.85</v>
      </c>
      <c r="V61" s="68">
        <v>124.95</v>
      </c>
      <c r="W61" s="68">
        <v>172.73</v>
      </c>
      <c r="X61" s="68">
        <v>123.37</v>
      </c>
      <c r="Y61" s="68">
        <v>170.55</v>
      </c>
      <c r="Z61" s="68">
        <v>122.59</v>
      </c>
      <c r="AA61" s="68">
        <v>169.47</v>
      </c>
      <c r="AB61" s="68">
        <v>121.82</v>
      </c>
      <c r="AC61" s="68">
        <v>168.41</v>
      </c>
      <c r="AD61" s="68">
        <v>121.06</v>
      </c>
      <c r="AE61" s="68">
        <v>167.36</v>
      </c>
      <c r="AF61" s="68">
        <v>120.32</v>
      </c>
      <c r="AG61" s="68">
        <v>166.32</v>
      </c>
      <c r="AH61" s="68">
        <v>118.85</v>
      </c>
      <c r="AI61" s="68">
        <v>164.31</v>
      </c>
      <c r="AJ61" s="68">
        <v>117.42</v>
      </c>
      <c r="AK61" s="68">
        <v>162.33000000000001</v>
      </c>
      <c r="AL61" s="68">
        <v>110.74</v>
      </c>
      <c r="AM61" s="68">
        <v>153.1</v>
      </c>
      <c r="AN61" s="9">
        <v>0.72332785588217385</v>
      </c>
    </row>
    <row r="62" spans="1:40" s="52" customFormat="1" x14ac:dyDescent="0.25">
      <c r="A62" s="46"/>
      <c r="B62" s="29">
        <v>1311</v>
      </c>
      <c r="C62" s="69">
        <v>7897076913111</v>
      </c>
      <c r="D62" s="26" t="s">
        <v>209</v>
      </c>
      <c r="E62" s="47" t="s">
        <v>405</v>
      </c>
      <c r="F62" s="48">
        <v>1</v>
      </c>
      <c r="G62" s="49">
        <v>3.8100000000000002E-2</v>
      </c>
      <c r="H62" s="8" t="s">
        <v>47</v>
      </c>
      <c r="I62" s="8" t="s">
        <v>108</v>
      </c>
      <c r="J62" s="9">
        <v>84</v>
      </c>
      <c r="K62" s="10" t="s">
        <v>136</v>
      </c>
      <c r="L62" s="50" t="s">
        <v>293</v>
      </c>
      <c r="M62" s="51">
        <v>0.04</v>
      </c>
      <c r="N62" s="11" t="s">
        <v>159</v>
      </c>
      <c r="O62" s="9">
        <v>30049069</v>
      </c>
      <c r="P62" s="12">
        <v>1</v>
      </c>
      <c r="Q62" s="9" t="s">
        <v>160</v>
      </c>
      <c r="R62" s="68">
        <v>513.04999999999995</v>
      </c>
      <c r="S62" s="68">
        <v>709.26</v>
      </c>
      <c r="T62" s="68">
        <v>509.74</v>
      </c>
      <c r="U62" s="68">
        <v>704.68</v>
      </c>
      <c r="V62" s="68">
        <v>506.47</v>
      </c>
      <c r="W62" s="68">
        <v>700.17</v>
      </c>
      <c r="X62" s="68">
        <v>500.06</v>
      </c>
      <c r="Y62" s="68">
        <v>691.31</v>
      </c>
      <c r="Z62" s="68">
        <v>496.92</v>
      </c>
      <c r="AA62" s="68">
        <v>686.96</v>
      </c>
      <c r="AB62" s="68">
        <v>493.81</v>
      </c>
      <c r="AC62" s="68">
        <v>682.66</v>
      </c>
      <c r="AD62" s="68">
        <v>490.74</v>
      </c>
      <c r="AE62" s="68">
        <v>678.42</v>
      </c>
      <c r="AF62" s="68">
        <v>487.71</v>
      </c>
      <c r="AG62" s="68">
        <v>674.23</v>
      </c>
      <c r="AH62" s="68">
        <v>481.77</v>
      </c>
      <c r="AI62" s="68">
        <v>666.02</v>
      </c>
      <c r="AJ62" s="68">
        <v>475.96</v>
      </c>
      <c r="AK62" s="68">
        <v>657.99</v>
      </c>
      <c r="AL62" s="68">
        <v>448.92</v>
      </c>
      <c r="AM62" s="68">
        <v>620.6</v>
      </c>
      <c r="AN62" s="9">
        <v>0.72335665595627763</v>
      </c>
    </row>
    <row r="63" spans="1:40" s="52" customFormat="1" x14ac:dyDescent="0.25">
      <c r="A63" s="46"/>
      <c r="B63" s="29">
        <v>846</v>
      </c>
      <c r="C63" s="69">
        <v>7897076908469</v>
      </c>
      <c r="D63" s="26" t="s">
        <v>210</v>
      </c>
      <c r="E63" s="47" t="s">
        <v>406</v>
      </c>
      <c r="F63" s="48">
        <v>1</v>
      </c>
      <c r="G63" s="49">
        <v>3.8100000000000002E-2</v>
      </c>
      <c r="H63" s="8" t="s">
        <v>48</v>
      </c>
      <c r="I63" s="8" t="s">
        <v>99</v>
      </c>
      <c r="J63" s="9">
        <v>144</v>
      </c>
      <c r="K63" s="10" t="s">
        <v>137</v>
      </c>
      <c r="L63" s="50" t="s">
        <v>293</v>
      </c>
      <c r="M63" s="51">
        <v>0.04</v>
      </c>
      <c r="N63" s="11" t="s">
        <v>159</v>
      </c>
      <c r="O63" s="9">
        <v>30049099</v>
      </c>
      <c r="P63" s="12">
        <v>1</v>
      </c>
      <c r="Q63" s="9" t="s">
        <v>160</v>
      </c>
      <c r="R63" s="68">
        <v>43.83</v>
      </c>
      <c r="S63" s="68">
        <v>60.59</v>
      </c>
      <c r="T63" s="68">
        <v>43.55</v>
      </c>
      <c r="U63" s="68">
        <v>60.2</v>
      </c>
      <c r="V63" s="68">
        <v>43.27</v>
      </c>
      <c r="W63" s="68">
        <v>59.82</v>
      </c>
      <c r="X63" s="68">
        <v>42.72</v>
      </c>
      <c r="Y63" s="68">
        <v>59.06</v>
      </c>
      <c r="Z63" s="68">
        <v>42.45</v>
      </c>
      <c r="AA63" s="68">
        <v>58.68</v>
      </c>
      <c r="AB63" s="68">
        <v>42.19</v>
      </c>
      <c r="AC63" s="68">
        <v>58.32</v>
      </c>
      <c r="AD63" s="68">
        <v>41.93</v>
      </c>
      <c r="AE63" s="68">
        <v>57.97</v>
      </c>
      <c r="AF63" s="68">
        <v>41.67</v>
      </c>
      <c r="AG63" s="68">
        <v>57.6</v>
      </c>
      <c r="AH63" s="68">
        <v>41.16</v>
      </c>
      <c r="AI63" s="68">
        <v>56.9</v>
      </c>
      <c r="AJ63" s="68">
        <v>40.659999999999997</v>
      </c>
      <c r="AK63" s="68">
        <v>56.21</v>
      </c>
      <c r="AL63" s="68">
        <v>38.35</v>
      </c>
      <c r="AM63" s="68">
        <v>53.02</v>
      </c>
      <c r="AN63" s="9">
        <v>0.7233743409490333</v>
      </c>
    </row>
    <row r="64" spans="1:40" s="52" customFormat="1" x14ac:dyDescent="0.25">
      <c r="A64" s="46"/>
      <c r="B64" s="29">
        <v>952</v>
      </c>
      <c r="C64" s="69">
        <v>7897076909527</v>
      </c>
      <c r="D64" s="26" t="s">
        <v>211</v>
      </c>
      <c r="E64" s="47" t="s">
        <v>407</v>
      </c>
      <c r="F64" s="48">
        <v>1</v>
      </c>
      <c r="G64" s="49">
        <v>3.8100000000000002E-2</v>
      </c>
      <c r="H64" s="8" t="s">
        <v>49</v>
      </c>
      <c r="I64" s="8" t="s">
        <v>99</v>
      </c>
      <c r="J64" s="9">
        <v>96</v>
      </c>
      <c r="K64" s="10" t="s">
        <v>137</v>
      </c>
      <c r="L64" s="50" t="s">
        <v>293</v>
      </c>
      <c r="M64" s="51">
        <v>0.04</v>
      </c>
      <c r="N64" s="11" t="s">
        <v>159</v>
      </c>
      <c r="O64" s="9">
        <v>30049099</v>
      </c>
      <c r="P64" s="12">
        <v>1</v>
      </c>
      <c r="Q64" s="9" t="s">
        <v>160</v>
      </c>
      <c r="R64" s="68">
        <v>87.7</v>
      </c>
      <c r="S64" s="68">
        <v>121.24</v>
      </c>
      <c r="T64" s="68">
        <v>87.14</v>
      </c>
      <c r="U64" s="68">
        <v>120.46</v>
      </c>
      <c r="V64" s="68">
        <v>86.58</v>
      </c>
      <c r="W64" s="68">
        <v>119.69</v>
      </c>
      <c r="X64" s="68">
        <v>85.48</v>
      </c>
      <c r="Y64" s="68">
        <v>118.17</v>
      </c>
      <c r="Z64" s="68">
        <v>84.94</v>
      </c>
      <c r="AA64" s="68">
        <v>117.42</v>
      </c>
      <c r="AB64" s="68">
        <v>84.41</v>
      </c>
      <c r="AC64" s="68">
        <v>116.69</v>
      </c>
      <c r="AD64" s="68">
        <v>83.89</v>
      </c>
      <c r="AE64" s="68">
        <v>115.98</v>
      </c>
      <c r="AF64" s="68">
        <v>83.37</v>
      </c>
      <c r="AG64" s="68">
        <v>115.25</v>
      </c>
      <c r="AH64" s="68">
        <v>82.35</v>
      </c>
      <c r="AI64" s="68">
        <v>113.85</v>
      </c>
      <c r="AJ64" s="68">
        <v>81.36</v>
      </c>
      <c r="AK64" s="68">
        <v>112.47</v>
      </c>
      <c r="AL64" s="68">
        <v>76.739999999999995</v>
      </c>
      <c r="AM64" s="68">
        <v>106.08</v>
      </c>
      <c r="AN64" s="9">
        <v>0.72332015810276673</v>
      </c>
    </row>
    <row r="65" spans="1:40" s="52" customFormat="1" x14ac:dyDescent="0.25">
      <c r="A65" s="46"/>
      <c r="B65" s="7">
        <v>994</v>
      </c>
      <c r="C65" s="69">
        <v>7897076909947</v>
      </c>
      <c r="D65" s="26" t="s">
        <v>206</v>
      </c>
      <c r="E65" s="47" t="s">
        <v>401</v>
      </c>
      <c r="F65" s="48">
        <v>1</v>
      </c>
      <c r="G65" s="49">
        <v>3.8100000000000002E-2</v>
      </c>
      <c r="H65" s="8" t="s">
        <v>46</v>
      </c>
      <c r="I65" s="8" t="s">
        <v>11</v>
      </c>
      <c r="J65" s="9">
        <v>240</v>
      </c>
      <c r="K65" s="10" t="s">
        <v>134</v>
      </c>
      <c r="L65" s="50" t="s">
        <v>293</v>
      </c>
      <c r="M65" s="51">
        <v>0.04</v>
      </c>
      <c r="N65" s="11" t="s">
        <v>159</v>
      </c>
      <c r="O65" s="9">
        <v>30049079</v>
      </c>
      <c r="P65" s="12">
        <v>1</v>
      </c>
      <c r="Q65" s="9" t="s">
        <v>160</v>
      </c>
      <c r="R65" s="68">
        <v>70.849999999999994</v>
      </c>
      <c r="S65" s="68">
        <v>97.94</v>
      </c>
      <c r="T65" s="68">
        <v>70.39</v>
      </c>
      <c r="U65" s="68">
        <v>97.31</v>
      </c>
      <c r="V65" s="68">
        <v>69.95</v>
      </c>
      <c r="W65" s="68">
        <v>96.7</v>
      </c>
      <c r="X65" s="68">
        <v>69.06</v>
      </c>
      <c r="Y65" s="68">
        <v>95.47</v>
      </c>
      <c r="Z65" s="68">
        <v>68.63</v>
      </c>
      <c r="AA65" s="68">
        <v>94.87</v>
      </c>
      <c r="AB65" s="68">
        <v>68.19</v>
      </c>
      <c r="AC65" s="68">
        <v>94.27</v>
      </c>
      <c r="AD65" s="68">
        <v>67.78</v>
      </c>
      <c r="AE65" s="68">
        <v>93.7</v>
      </c>
      <c r="AF65" s="68">
        <v>67.349999999999994</v>
      </c>
      <c r="AG65" s="68">
        <v>93.11</v>
      </c>
      <c r="AH65" s="68">
        <v>66.53</v>
      </c>
      <c r="AI65" s="68">
        <v>91.98</v>
      </c>
      <c r="AJ65" s="68">
        <v>65.73</v>
      </c>
      <c r="AK65" s="68">
        <v>90.88</v>
      </c>
      <c r="AL65" s="68">
        <v>62</v>
      </c>
      <c r="AM65" s="68">
        <v>85.71</v>
      </c>
      <c r="AN65" s="9">
        <v>0.72330941509023694</v>
      </c>
    </row>
    <row r="66" spans="1:40" s="52" customFormat="1" x14ac:dyDescent="0.25">
      <c r="A66" s="46"/>
      <c r="B66" s="7">
        <v>2149</v>
      </c>
      <c r="C66" s="69">
        <v>7897076921499</v>
      </c>
      <c r="D66" s="26" t="s">
        <v>335</v>
      </c>
      <c r="E66" s="47" t="s">
        <v>409</v>
      </c>
      <c r="F66" s="48">
        <v>1</v>
      </c>
      <c r="G66" s="49">
        <v>3.8100000000000002E-2</v>
      </c>
      <c r="H66" s="8" t="s">
        <v>304</v>
      </c>
      <c r="I66" s="8" t="s">
        <v>6</v>
      </c>
      <c r="J66" s="9">
        <v>160</v>
      </c>
      <c r="K66" s="10" t="s">
        <v>316</v>
      </c>
      <c r="L66" s="50" t="s">
        <v>293</v>
      </c>
      <c r="M66" s="53">
        <v>0.04</v>
      </c>
      <c r="N66" s="11" t="s">
        <v>322</v>
      </c>
      <c r="O66" s="9">
        <v>30049069</v>
      </c>
      <c r="P66" s="12">
        <v>1</v>
      </c>
      <c r="Q66" s="9" t="s">
        <v>323</v>
      </c>
      <c r="R66" s="68">
        <v>39.090000000000003</v>
      </c>
      <c r="S66" s="68">
        <v>52.44</v>
      </c>
      <c r="T66" s="68">
        <v>38.85</v>
      </c>
      <c r="U66" s="68">
        <v>52.11</v>
      </c>
      <c r="V66" s="68">
        <v>38.6</v>
      </c>
      <c r="W66" s="68">
        <v>51.78</v>
      </c>
      <c r="X66" s="68">
        <v>38.11</v>
      </c>
      <c r="Y66" s="68">
        <v>51.13</v>
      </c>
      <c r="Z66" s="68">
        <v>37.869999999999997</v>
      </c>
      <c r="AA66" s="68">
        <v>50.8</v>
      </c>
      <c r="AB66" s="68">
        <v>37.630000000000003</v>
      </c>
      <c r="AC66" s="68">
        <v>50.48</v>
      </c>
      <c r="AD66" s="68">
        <v>37.39</v>
      </c>
      <c r="AE66" s="68">
        <v>50.16</v>
      </c>
      <c r="AF66" s="68">
        <v>37.159999999999997</v>
      </c>
      <c r="AG66" s="68">
        <v>49.85</v>
      </c>
      <c r="AH66" s="68">
        <v>36.72</v>
      </c>
      <c r="AI66" s="68">
        <v>49.26</v>
      </c>
      <c r="AJ66" s="68">
        <v>36.270000000000003</v>
      </c>
      <c r="AK66" s="68">
        <v>48.66</v>
      </c>
      <c r="AL66" s="68">
        <v>34.21</v>
      </c>
      <c r="AM66" s="68">
        <v>45.88</v>
      </c>
      <c r="AN66" s="9">
        <v>0.74543239951278928</v>
      </c>
    </row>
    <row r="67" spans="1:40" s="52" customFormat="1" x14ac:dyDescent="0.25">
      <c r="A67" s="46"/>
      <c r="B67" s="29">
        <v>2187</v>
      </c>
      <c r="C67" s="69">
        <v>7897076921871</v>
      </c>
      <c r="D67" s="26" t="s">
        <v>213</v>
      </c>
      <c r="E67" s="47" t="s">
        <v>410</v>
      </c>
      <c r="F67" s="48">
        <v>1</v>
      </c>
      <c r="G67" s="49">
        <v>3.8100000000000002E-2</v>
      </c>
      <c r="H67" s="8" t="s">
        <v>50</v>
      </c>
      <c r="I67" s="8" t="s">
        <v>11</v>
      </c>
      <c r="J67" s="9">
        <v>72</v>
      </c>
      <c r="K67" s="10" t="s">
        <v>139</v>
      </c>
      <c r="L67" s="50" t="s">
        <v>293</v>
      </c>
      <c r="M67" s="51">
        <v>0.04</v>
      </c>
      <c r="N67" s="11" t="s">
        <v>159</v>
      </c>
      <c r="O67" s="9">
        <v>30049099</v>
      </c>
      <c r="P67" s="12">
        <v>1</v>
      </c>
      <c r="Q67" s="9" t="s">
        <v>161</v>
      </c>
      <c r="R67" s="68">
        <v>41.06</v>
      </c>
      <c r="S67" s="68">
        <v>56.76</v>
      </c>
      <c r="T67" s="68">
        <v>40.799999999999997</v>
      </c>
      <c r="U67" s="68">
        <v>56.4</v>
      </c>
      <c r="V67" s="68">
        <v>40.53</v>
      </c>
      <c r="W67" s="68">
        <v>40.53</v>
      </c>
      <c r="X67" s="68">
        <v>40.020000000000003</v>
      </c>
      <c r="Y67" s="68">
        <v>55.32</v>
      </c>
      <c r="Z67" s="68">
        <v>39.770000000000003</v>
      </c>
      <c r="AA67" s="68">
        <v>54.98</v>
      </c>
      <c r="AB67" s="68">
        <v>39.53</v>
      </c>
      <c r="AC67" s="68">
        <v>54.65</v>
      </c>
      <c r="AD67" s="68">
        <v>39.270000000000003</v>
      </c>
      <c r="AE67" s="68">
        <v>54.29</v>
      </c>
      <c r="AF67" s="68">
        <v>39.03</v>
      </c>
      <c r="AG67" s="68">
        <v>53.96</v>
      </c>
      <c r="AH67" s="68">
        <v>38.56</v>
      </c>
      <c r="AI67" s="68">
        <v>53.31</v>
      </c>
      <c r="AJ67" s="68">
        <v>38.1</v>
      </c>
      <c r="AK67" s="68">
        <v>52.67</v>
      </c>
      <c r="AL67" s="68">
        <v>35.93</v>
      </c>
      <c r="AM67" s="68">
        <v>49.67</v>
      </c>
      <c r="AN67" s="9">
        <v>0.72331645094728947</v>
      </c>
    </row>
    <row r="68" spans="1:40" s="52" customFormat="1" x14ac:dyDescent="0.25">
      <c r="A68" s="46"/>
      <c r="B68" s="7">
        <v>2190</v>
      </c>
      <c r="C68" s="69">
        <v>7897076921901</v>
      </c>
      <c r="D68" s="26" t="s">
        <v>214</v>
      </c>
      <c r="E68" s="47" t="s">
        <v>411</v>
      </c>
      <c r="F68" s="48">
        <v>1</v>
      </c>
      <c r="G68" s="49">
        <v>3.8100000000000002E-2</v>
      </c>
      <c r="H68" s="8" t="s">
        <v>51</v>
      </c>
      <c r="I68" s="8" t="s">
        <v>11</v>
      </c>
      <c r="J68" s="9">
        <v>72</v>
      </c>
      <c r="K68" s="10" t="s">
        <v>139</v>
      </c>
      <c r="L68" s="50" t="s">
        <v>293</v>
      </c>
      <c r="M68" s="51">
        <v>0.04</v>
      </c>
      <c r="N68" s="11" t="s">
        <v>159</v>
      </c>
      <c r="O68" s="9">
        <v>30049099</v>
      </c>
      <c r="P68" s="12">
        <v>1</v>
      </c>
      <c r="Q68" s="9" t="s">
        <v>160</v>
      </c>
      <c r="R68" s="68">
        <v>82.25</v>
      </c>
      <c r="S68" s="68">
        <v>113.71</v>
      </c>
      <c r="T68" s="68">
        <v>81.72</v>
      </c>
      <c r="U68" s="68">
        <v>112.98</v>
      </c>
      <c r="V68" s="68">
        <v>81.2</v>
      </c>
      <c r="W68" s="68">
        <v>81.2</v>
      </c>
      <c r="X68" s="68">
        <v>80.17</v>
      </c>
      <c r="Y68" s="68">
        <v>110.83</v>
      </c>
      <c r="Z68" s="68">
        <v>79.67</v>
      </c>
      <c r="AA68" s="68">
        <v>110.13</v>
      </c>
      <c r="AB68" s="68">
        <v>79.180000000000007</v>
      </c>
      <c r="AC68" s="68">
        <v>109.46</v>
      </c>
      <c r="AD68" s="68">
        <v>78.680000000000007</v>
      </c>
      <c r="AE68" s="68">
        <v>108.77</v>
      </c>
      <c r="AF68" s="68">
        <v>78.19</v>
      </c>
      <c r="AG68" s="68">
        <v>108.09</v>
      </c>
      <c r="AH68" s="68">
        <v>77.239999999999995</v>
      </c>
      <c r="AI68" s="68">
        <v>106.78</v>
      </c>
      <c r="AJ68" s="68">
        <v>76.31</v>
      </c>
      <c r="AK68" s="68">
        <v>105.49</v>
      </c>
      <c r="AL68" s="68">
        <v>71.98</v>
      </c>
      <c r="AM68" s="68">
        <v>99.51</v>
      </c>
      <c r="AN68" s="9">
        <v>0.72335643378909897</v>
      </c>
    </row>
    <row r="69" spans="1:40" s="52" customFormat="1" x14ac:dyDescent="0.25">
      <c r="A69" s="46"/>
      <c r="B69" s="7">
        <v>2329</v>
      </c>
      <c r="C69" s="69">
        <v>7897076923295</v>
      </c>
      <c r="D69" s="26" t="s">
        <v>215</v>
      </c>
      <c r="E69" s="47" t="s">
        <v>412</v>
      </c>
      <c r="F69" s="48">
        <v>1</v>
      </c>
      <c r="G69" s="49">
        <v>3.8100000000000002E-2</v>
      </c>
      <c r="H69" s="8" t="s">
        <v>51</v>
      </c>
      <c r="I69" s="8" t="s">
        <v>109</v>
      </c>
      <c r="J69" s="9">
        <v>48</v>
      </c>
      <c r="K69" s="10" t="s">
        <v>139</v>
      </c>
      <c r="L69" s="50" t="s">
        <v>293</v>
      </c>
      <c r="M69" s="51">
        <v>0.04</v>
      </c>
      <c r="N69" s="11" t="s">
        <v>159</v>
      </c>
      <c r="O69" s="9">
        <v>30049099</v>
      </c>
      <c r="P69" s="12">
        <v>1</v>
      </c>
      <c r="Q69" s="9" t="s">
        <v>160</v>
      </c>
      <c r="R69" s="68">
        <v>164.12</v>
      </c>
      <c r="S69" s="68">
        <v>226.89</v>
      </c>
      <c r="T69" s="68">
        <v>163.06</v>
      </c>
      <c r="U69" s="68">
        <v>225.42</v>
      </c>
      <c r="V69" s="68">
        <v>162.03</v>
      </c>
      <c r="W69" s="68">
        <v>223.99</v>
      </c>
      <c r="X69" s="68">
        <v>159.97</v>
      </c>
      <c r="Y69" s="68">
        <v>221.15</v>
      </c>
      <c r="Z69" s="68">
        <v>158.96</v>
      </c>
      <c r="AA69" s="68">
        <v>219.76</v>
      </c>
      <c r="AB69" s="68">
        <v>157.97999999999999</v>
      </c>
      <c r="AC69" s="68">
        <v>218.4</v>
      </c>
      <c r="AD69" s="68">
        <v>156.99</v>
      </c>
      <c r="AE69" s="68">
        <v>217.04</v>
      </c>
      <c r="AF69" s="68">
        <v>156.03</v>
      </c>
      <c r="AG69" s="68">
        <v>215.7</v>
      </c>
      <c r="AH69" s="68">
        <v>154.12</v>
      </c>
      <c r="AI69" s="68">
        <v>213.06</v>
      </c>
      <c r="AJ69" s="68">
        <v>152.26</v>
      </c>
      <c r="AK69" s="68">
        <v>210.49</v>
      </c>
      <c r="AL69" s="68">
        <v>143.61000000000001</v>
      </c>
      <c r="AM69" s="68">
        <v>198.54</v>
      </c>
      <c r="AN69" s="9">
        <v>0.72336431052285743</v>
      </c>
    </row>
    <row r="70" spans="1:40" s="52" customFormat="1" x14ac:dyDescent="0.25">
      <c r="A70" s="46"/>
      <c r="B70" s="7">
        <v>1218</v>
      </c>
      <c r="C70" s="69">
        <v>7897076912183</v>
      </c>
      <c r="D70" s="26" t="s">
        <v>331</v>
      </c>
      <c r="E70" s="47" t="s">
        <v>413</v>
      </c>
      <c r="F70" s="48">
        <v>1</v>
      </c>
      <c r="G70" s="49">
        <v>3.8100000000000002E-2</v>
      </c>
      <c r="H70" s="8" t="s">
        <v>305</v>
      </c>
      <c r="I70" s="8" t="s">
        <v>11</v>
      </c>
      <c r="J70" s="9">
        <v>144</v>
      </c>
      <c r="K70" s="10" t="s">
        <v>317</v>
      </c>
      <c r="L70" s="50" t="s">
        <v>293</v>
      </c>
      <c r="M70" s="53">
        <v>0.04</v>
      </c>
      <c r="N70" s="11" t="s">
        <v>322</v>
      </c>
      <c r="O70" s="9">
        <v>30049069</v>
      </c>
      <c r="P70" s="12">
        <v>1</v>
      </c>
      <c r="Q70" s="9" t="s">
        <v>323</v>
      </c>
      <c r="R70" s="68">
        <v>17.66</v>
      </c>
      <c r="S70" s="68">
        <v>23.69</v>
      </c>
      <c r="T70" s="68">
        <v>17.54</v>
      </c>
      <c r="U70" s="68">
        <v>23.53</v>
      </c>
      <c r="V70" s="68">
        <v>17.43</v>
      </c>
      <c r="W70" s="68">
        <v>23.38</v>
      </c>
      <c r="X70" s="68">
        <v>17.21</v>
      </c>
      <c r="Y70" s="68">
        <v>23.09</v>
      </c>
      <c r="Z70" s="68">
        <v>17.11</v>
      </c>
      <c r="AA70" s="68">
        <v>22.95</v>
      </c>
      <c r="AB70" s="68">
        <v>17</v>
      </c>
      <c r="AC70" s="68">
        <v>22.81</v>
      </c>
      <c r="AD70" s="68">
        <v>16.89</v>
      </c>
      <c r="AE70" s="68">
        <v>22.66</v>
      </c>
      <c r="AF70" s="68">
        <v>16.79</v>
      </c>
      <c r="AG70" s="68">
        <v>22.52</v>
      </c>
      <c r="AH70" s="68">
        <v>16.59</v>
      </c>
      <c r="AI70" s="68">
        <v>22.26</v>
      </c>
      <c r="AJ70" s="68">
        <v>16.38</v>
      </c>
      <c r="AK70" s="68">
        <v>21.98</v>
      </c>
      <c r="AL70" s="68">
        <v>15.46</v>
      </c>
      <c r="AM70" s="68">
        <v>20.73</v>
      </c>
      <c r="AN70" s="9">
        <v>0.74528301886792447</v>
      </c>
    </row>
    <row r="71" spans="1:40" s="52" customFormat="1" x14ac:dyDescent="0.25">
      <c r="A71" s="46"/>
      <c r="B71" s="7">
        <v>1219</v>
      </c>
      <c r="C71" s="69">
        <v>7897076912190</v>
      </c>
      <c r="D71" s="26" t="s">
        <v>332</v>
      </c>
      <c r="E71" s="47" t="s">
        <v>414</v>
      </c>
      <c r="F71" s="48">
        <v>1</v>
      </c>
      <c r="G71" s="49">
        <v>3.8100000000000002E-2</v>
      </c>
      <c r="H71" s="8" t="s">
        <v>305</v>
      </c>
      <c r="I71" s="8" t="s">
        <v>109</v>
      </c>
      <c r="J71" s="9">
        <v>120</v>
      </c>
      <c r="K71" s="10" t="s">
        <v>317</v>
      </c>
      <c r="L71" s="50" t="s">
        <v>293</v>
      </c>
      <c r="M71" s="53">
        <v>0.04</v>
      </c>
      <c r="N71" s="11" t="s">
        <v>322</v>
      </c>
      <c r="O71" s="9">
        <v>30049069</v>
      </c>
      <c r="P71" s="12">
        <v>1</v>
      </c>
      <c r="Q71" s="9" t="s">
        <v>323</v>
      </c>
      <c r="R71" s="68">
        <v>31.59</v>
      </c>
      <c r="S71" s="68">
        <v>42.38</v>
      </c>
      <c r="T71" s="68">
        <v>31.39</v>
      </c>
      <c r="U71" s="68">
        <v>42.11</v>
      </c>
      <c r="V71" s="68">
        <v>31.19</v>
      </c>
      <c r="W71" s="68">
        <v>31.19</v>
      </c>
      <c r="X71" s="68">
        <v>30.79</v>
      </c>
      <c r="Y71" s="68">
        <v>41.31</v>
      </c>
      <c r="Z71" s="68">
        <v>30.6</v>
      </c>
      <c r="AA71" s="68">
        <v>41.05</v>
      </c>
      <c r="AB71" s="68">
        <v>30.41</v>
      </c>
      <c r="AC71" s="68">
        <v>40.79</v>
      </c>
      <c r="AD71" s="68">
        <v>30.22</v>
      </c>
      <c r="AE71" s="68">
        <v>40.54</v>
      </c>
      <c r="AF71" s="68">
        <v>30.03</v>
      </c>
      <c r="AG71" s="68">
        <v>40.29</v>
      </c>
      <c r="AH71" s="68">
        <v>29.67</v>
      </c>
      <c r="AI71" s="68">
        <v>39.799999999999997</v>
      </c>
      <c r="AJ71" s="68">
        <v>29.31</v>
      </c>
      <c r="AK71" s="68">
        <v>39.32</v>
      </c>
      <c r="AL71" s="68">
        <v>27.65</v>
      </c>
      <c r="AM71" s="68">
        <v>37.090000000000003</v>
      </c>
      <c r="AN71" s="9">
        <v>0.74547738693467347</v>
      </c>
    </row>
    <row r="72" spans="1:40" s="52" customFormat="1" x14ac:dyDescent="0.25">
      <c r="A72" s="46"/>
      <c r="B72" s="7">
        <v>1404</v>
      </c>
      <c r="C72" s="69">
        <v>7897076914040</v>
      </c>
      <c r="D72" s="26" t="s">
        <v>216</v>
      </c>
      <c r="E72" s="47" t="s">
        <v>415</v>
      </c>
      <c r="F72" s="48">
        <v>1</v>
      </c>
      <c r="G72" s="49">
        <v>3.8100000000000002E-2</v>
      </c>
      <c r="H72" s="8" t="s">
        <v>52</v>
      </c>
      <c r="I72" s="8" t="s">
        <v>96</v>
      </c>
      <c r="J72" s="9">
        <v>120</v>
      </c>
      <c r="K72" s="10" t="s">
        <v>140</v>
      </c>
      <c r="L72" s="50" t="s">
        <v>293</v>
      </c>
      <c r="M72" s="51">
        <v>0.04</v>
      </c>
      <c r="N72" s="11" t="s">
        <v>159</v>
      </c>
      <c r="O72" s="9">
        <v>30049069</v>
      </c>
      <c r="P72" s="12">
        <v>1</v>
      </c>
      <c r="Q72" s="9" t="s">
        <v>160</v>
      </c>
      <c r="R72" s="68">
        <v>57.72</v>
      </c>
      <c r="S72" s="68">
        <v>79.8</v>
      </c>
      <c r="T72" s="68">
        <v>57.35</v>
      </c>
      <c r="U72" s="68">
        <v>79.290000000000006</v>
      </c>
      <c r="V72" s="68">
        <v>56.98</v>
      </c>
      <c r="W72" s="68">
        <v>56.98</v>
      </c>
      <c r="X72" s="68">
        <v>56.26</v>
      </c>
      <c r="Y72" s="68">
        <v>77.78</v>
      </c>
      <c r="Z72" s="68">
        <v>55.91</v>
      </c>
      <c r="AA72" s="68">
        <v>77.290000000000006</v>
      </c>
      <c r="AB72" s="68">
        <v>55.56</v>
      </c>
      <c r="AC72" s="68">
        <v>76.81</v>
      </c>
      <c r="AD72" s="68">
        <v>55.21</v>
      </c>
      <c r="AE72" s="68">
        <v>76.33</v>
      </c>
      <c r="AF72" s="68">
        <v>54.87</v>
      </c>
      <c r="AG72" s="68">
        <v>75.86</v>
      </c>
      <c r="AH72" s="68">
        <v>54.21</v>
      </c>
      <c r="AI72" s="68">
        <v>74.94</v>
      </c>
      <c r="AJ72" s="68">
        <v>53.55</v>
      </c>
      <c r="AK72" s="68">
        <v>74.03</v>
      </c>
      <c r="AL72" s="68">
        <v>50.51</v>
      </c>
      <c r="AM72" s="68">
        <v>69.83</v>
      </c>
      <c r="AN72" s="9">
        <v>0.72337870296236995</v>
      </c>
    </row>
    <row r="73" spans="1:40" s="52" customFormat="1" x14ac:dyDescent="0.25">
      <c r="A73" s="46"/>
      <c r="B73" s="7">
        <v>1405</v>
      </c>
      <c r="C73" s="69">
        <v>7897076914057</v>
      </c>
      <c r="D73" s="26" t="s">
        <v>217</v>
      </c>
      <c r="E73" s="47" t="s">
        <v>416</v>
      </c>
      <c r="F73" s="48">
        <v>1</v>
      </c>
      <c r="G73" s="49">
        <v>3.8100000000000002E-2</v>
      </c>
      <c r="H73" s="8" t="s">
        <v>52</v>
      </c>
      <c r="I73" s="8" t="s">
        <v>99</v>
      </c>
      <c r="J73" s="9">
        <v>96</v>
      </c>
      <c r="K73" s="10" t="s">
        <v>140</v>
      </c>
      <c r="L73" s="50" t="s">
        <v>293</v>
      </c>
      <c r="M73" s="51">
        <v>0.04</v>
      </c>
      <c r="N73" s="11" t="s">
        <v>159</v>
      </c>
      <c r="O73" s="9">
        <v>30049069</v>
      </c>
      <c r="P73" s="12">
        <v>1</v>
      </c>
      <c r="Q73" s="9" t="s">
        <v>160</v>
      </c>
      <c r="R73" s="68">
        <v>115.48</v>
      </c>
      <c r="S73" s="68">
        <v>159.63999999999999</v>
      </c>
      <c r="T73" s="68">
        <v>114.73</v>
      </c>
      <c r="U73" s="68">
        <v>158.61000000000001</v>
      </c>
      <c r="V73" s="68">
        <v>114</v>
      </c>
      <c r="W73" s="68">
        <v>114</v>
      </c>
      <c r="X73" s="68">
        <v>112.55</v>
      </c>
      <c r="Y73" s="68">
        <v>155.6</v>
      </c>
      <c r="Z73" s="68">
        <v>111.84</v>
      </c>
      <c r="AA73" s="68">
        <v>154.62</v>
      </c>
      <c r="AB73" s="68">
        <v>111.15</v>
      </c>
      <c r="AC73" s="68">
        <v>153.66</v>
      </c>
      <c r="AD73" s="68">
        <v>110.45</v>
      </c>
      <c r="AE73" s="68">
        <v>152.69999999999999</v>
      </c>
      <c r="AF73" s="68">
        <v>109.77</v>
      </c>
      <c r="AG73" s="68">
        <v>151.76</v>
      </c>
      <c r="AH73" s="68">
        <v>108.44</v>
      </c>
      <c r="AI73" s="68">
        <v>149.91</v>
      </c>
      <c r="AJ73" s="68">
        <v>107.13</v>
      </c>
      <c r="AK73" s="68">
        <v>148.1</v>
      </c>
      <c r="AL73" s="68">
        <v>101.05</v>
      </c>
      <c r="AM73" s="68">
        <v>139.69999999999999</v>
      </c>
      <c r="AN73" s="9">
        <v>0.7233673537455807</v>
      </c>
    </row>
    <row r="74" spans="1:40" s="52" customFormat="1" x14ac:dyDescent="0.25">
      <c r="A74" s="46"/>
      <c r="B74" s="7">
        <v>1407</v>
      </c>
      <c r="C74" s="69">
        <v>7897076914071</v>
      </c>
      <c r="D74" s="26" t="s">
        <v>218</v>
      </c>
      <c r="E74" s="47" t="s">
        <v>417</v>
      </c>
      <c r="F74" s="48">
        <v>1</v>
      </c>
      <c r="G74" s="49">
        <v>3.8100000000000002E-2</v>
      </c>
      <c r="H74" s="8" t="s">
        <v>53</v>
      </c>
      <c r="I74" s="8" t="s">
        <v>96</v>
      </c>
      <c r="J74" s="9">
        <v>180</v>
      </c>
      <c r="K74" s="10" t="s">
        <v>140</v>
      </c>
      <c r="L74" s="50" t="s">
        <v>293</v>
      </c>
      <c r="M74" s="51">
        <v>0.04</v>
      </c>
      <c r="N74" s="11" t="s">
        <v>159</v>
      </c>
      <c r="O74" s="9">
        <v>30049069</v>
      </c>
      <c r="P74" s="12">
        <v>1</v>
      </c>
      <c r="Q74" s="9" t="s">
        <v>160</v>
      </c>
      <c r="R74" s="68">
        <v>120.76</v>
      </c>
      <c r="S74" s="68">
        <v>166.94</v>
      </c>
      <c r="T74" s="68">
        <v>119.98</v>
      </c>
      <c r="U74" s="68">
        <v>165.87</v>
      </c>
      <c r="V74" s="68">
        <v>119.21</v>
      </c>
      <c r="W74" s="68">
        <v>119.21</v>
      </c>
      <c r="X74" s="68">
        <v>117.7</v>
      </c>
      <c r="Y74" s="68">
        <v>162.72</v>
      </c>
      <c r="Z74" s="68">
        <v>116.96</v>
      </c>
      <c r="AA74" s="68">
        <v>161.69</v>
      </c>
      <c r="AB74" s="68">
        <v>116.24</v>
      </c>
      <c r="AC74" s="68">
        <v>160.69</v>
      </c>
      <c r="AD74" s="68">
        <v>115.51</v>
      </c>
      <c r="AE74" s="68">
        <v>159.68</v>
      </c>
      <c r="AF74" s="68">
        <v>114.8</v>
      </c>
      <c r="AG74" s="68">
        <v>158.69999999999999</v>
      </c>
      <c r="AH74" s="68">
        <v>113.4</v>
      </c>
      <c r="AI74" s="68">
        <v>156.77000000000001</v>
      </c>
      <c r="AJ74" s="68">
        <v>112.04</v>
      </c>
      <c r="AK74" s="68">
        <v>154.88999999999999</v>
      </c>
      <c r="AL74" s="68">
        <v>105.67</v>
      </c>
      <c r="AM74" s="68">
        <v>146.08000000000001</v>
      </c>
      <c r="AN74" s="9">
        <v>0.72335268227339411</v>
      </c>
    </row>
    <row r="75" spans="1:40" s="52" customFormat="1" x14ac:dyDescent="0.25">
      <c r="A75" s="46"/>
      <c r="B75" s="7">
        <v>1408</v>
      </c>
      <c r="C75" s="69">
        <v>7897076914088</v>
      </c>
      <c r="D75" s="26" t="s">
        <v>219</v>
      </c>
      <c r="E75" s="47" t="s">
        <v>418</v>
      </c>
      <c r="F75" s="48">
        <v>1</v>
      </c>
      <c r="G75" s="49">
        <v>3.8100000000000002E-2</v>
      </c>
      <c r="H75" s="8" t="s">
        <v>53</v>
      </c>
      <c r="I75" s="8" t="s">
        <v>99</v>
      </c>
      <c r="J75" s="9">
        <v>108</v>
      </c>
      <c r="K75" s="10" t="s">
        <v>140</v>
      </c>
      <c r="L75" s="50" t="s">
        <v>293</v>
      </c>
      <c r="M75" s="51">
        <v>0.04</v>
      </c>
      <c r="N75" s="11" t="s">
        <v>159</v>
      </c>
      <c r="O75" s="9">
        <v>30049069</v>
      </c>
      <c r="P75" s="12">
        <v>1</v>
      </c>
      <c r="Q75" s="9" t="s">
        <v>160</v>
      </c>
      <c r="R75" s="68">
        <v>241.54</v>
      </c>
      <c r="S75" s="68">
        <v>333.92</v>
      </c>
      <c r="T75" s="68">
        <v>239.98</v>
      </c>
      <c r="U75" s="68">
        <v>331.76</v>
      </c>
      <c r="V75" s="68">
        <v>238.44</v>
      </c>
      <c r="W75" s="68">
        <v>238.44</v>
      </c>
      <c r="X75" s="68">
        <v>235.43</v>
      </c>
      <c r="Y75" s="68">
        <v>325.45999999999998</v>
      </c>
      <c r="Z75" s="68">
        <v>233.94</v>
      </c>
      <c r="AA75" s="68">
        <v>323.42</v>
      </c>
      <c r="AB75" s="68">
        <v>232.49</v>
      </c>
      <c r="AC75" s="68">
        <v>321.39999999999998</v>
      </c>
      <c r="AD75" s="68">
        <v>231.04</v>
      </c>
      <c r="AE75" s="68">
        <v>319.39999999999998</v>
      </c>
      <c r="AF75" s="68">
        <v>229.61</v>
      </c>
      <c r="AG75" s="68">
        <v>317.43</v>
      </c>
      <c r="AH75" s="68">
        <v>226.82</v>
      </c>
      <c r="AI75" s="68">
        <v>313.57</v>
      </c>
      <c r="AJ75" s="68">
        <v>224.08</v>
      </c>
      <c r="AK75" s="68">
        <v>309.77999999999997</v>
      </c>
      <c r="AL75" s="68">
        <v>211.35</v>
      </c>
      <c r="AM75" s="68">
        <v>292.18</v>
      </c>
      <c r="AN75" s="9">
        <v>0.72334725898523455</v>
      </c>
    </row>
    <row r="76" spans="1:40" s="52" customFormat="1" x14ac:dyDescent="0.25">
      <c r="A76" s="46" t="s">
        <v>492</v>
      </c>
      <c r="B76" s="7">
        <v>2391</v>
      </c>
      <c r="C76" s="69">
        <v>7897076923912</v>
      </c>
      <c r="D76" s="26" t="s">
        <v>495</v>
      </c>
      <c r="E76" s="47" t="s">
        <v>493</v>
      </c>
      <c r="F76" s="48">
        <v>2</v>
      </c>
      <c r="G76" s="49">
        <v>2.47E-2</v>
      </c>
      <c r="H76" s="8" t="s">
        <v>515</v>
      </c>
      <c r="I76" s="8" t="s">
        <v>516</v>
      </c>
      <c r="J76" s="9">
        <v>180</v>
      </c>
      <c r="K76" s="10" t="s">
        <v>497</v>
      </c>
      <c r="L76" s="50" t="s">
        <v>293</v>
      </c>
      <c r="M76" s="53">
        <v>0.04</v>
      </c>
      <c r="N76" s="11" t="s">
        <v>159</v>
      </c>
      <c r="O76" s="9">
        <v>30049029</v>
      </c>
      <c r="P76" s="12">
        <v>1</v>
      </c>
      <c r="Q76" s="9" t="s">
        <v>161</v>
      </c>
      <c r="R76" s="68">
        <v>82.11</v>
      </c>
      <c r="S76" s="68">
        <v>113.51</v>
      </c>
      <c r="T76" s="68">
        <v>81.58</v>
      </c>
      <c r="U76" s="68">
        <v>112.78</v>
      </c>
      <c r="V76" s="68">
        <v>81.06</v>
      </c>
      <c r="W76" s="68">
        <v>81.06</v>
      </c>
      <c r="X76" s="68">
        <v>80.03</v>
      </c>
      <c r="Y76" s="68">
        <v>110.64</v>
      </c>
      <c r="Z76" s="68">
        <v>79.53</v>
      </c>
      <c r="AA76" s="68">
        <v>109.94</v>
      </c>
      <c r="AB76" s="68">
        <v>79.040000000000006</v>
      </c>
      <c r="AC76" s="68">
        <v>109.27</v>
      </c>
      <c r="AD76" s="68">
        <v>78.540000000000006</v>
      </c>
      <c r="AE76" s="68">
        <v>108.58</v>
      </c>
      <c r="AF76" s="68">
        <v>78.06</v>
      </c>
      <c r="AG76" s="68">
        <v>107.91</v>
      </c>
      <c r="AH76" s="68">
        <v>77.11</v>
      </c>
      <c r="AI76" s="68">
        <v>106.6</v>
      </c>
      <c r="AJ76" s="68">
        <v>76.180000000000007</v>
      </c>
      <c r="AK76" s="68">
        <v>105.31</v>
      </c>
      <c r="AL76" s="68">
        <v>71.849999999999994</v>
      </c>
      <c r="AM76" s="68">
        <v>99.33</v>
      </c>
      <c r="AN76" s="9">
        <v>0.72335834896810514</v>
      </c>
    </row>
    <row r="77" spans="1:40" s="52" customFormat="1" x14ac:dyDescent="0.25">
      <c r="A77" s="46" t="s">
        <v>492</v>
      </c>
      <c r="B77" s="7">
        <v>2392</v>
      </c>
      <c r="C77" s="69">
        <v>7897076923929</v>
      </c>
      <c r="D77" s="26" t="s">
        <v>496</v>
      </c>
      <c r="E77" s="47" t="s">
        <v>494</v>
      </c>
      <c r="F77" s="48">
        <v>2</v>
      </c>
      <c r="G77" s="49">
        <v>2.47E-2</v>
      </c>
      <c r="H77" s="8" t="s">
        <v>515</v>
      </c>
      <c r="I77" s="8" t="s">
        <v>517</v>
      </c>
      <c r="J77" s="9">
        <v>60</v>
      </c>
      <c r="K77" s="10" t="s">
        <v>497</v>
      </c>
      <c r="L77" s="50" t="s">
        <v>293</v>
      </c>
      <c r="M77" s="53">
        <v>0.04</v>
      </c>
      <c r="N77" s="11" t="s">
        <v>159</v>
      </c>
      <c r="O77" s="9">
        <v>30049029</v>
      </c>
      <c r="P77" s="12">
        <v>1</v>
      </c>
      <c r="Q77" s="9" t="s">
        <v>161</v>
      </c>
      <c r="R77" s="68">
        <v>164.27</v>
      </c>
      <c r="S77" s="68">
        <v>227.09</v>
      </c>
      <c r="T77" s="68">
        <v>163.21</v>
      </c>
      <c r="U77" s="68">
        <v>225.64</v>
      </c>
      <c r="V77" s="68">
        <v>162.16999999999999</v>
      </c>
      <c r="W77" s="68">
        <v>224.19</v>
      </c>
      <c r="X77" s="68">
        <v>160.11000000000001</v>
      </c>
      <c r="Y77" s="68">
        <v>221.35</v>
      </c>
      <c r="Z77" s="68">
        <v>159.11000000000001</v>
      </c>
      <c r="AA77" s="68">
        <v>219.95</v>
      </c>
      <c r="AB77" s="68">
        <v>158.11000000000001</v>
      </c>
      <c r="AC77" s="68">
        <v>218.58</v>
      </c>
      <c r="AD77" s="68">
        <v>157.13</v>
      </c>
      <c r="AE77" s="68">
        <v>217.22</v>
      </c>
      <c r="AF77" s="68">
        <v>156.16</v>
      </c>
      <c r="AG77" s="68">
        <v>215.88</v>
      </c>
      <c r="AH77" s="68">
        <v>154.26</v>
      </c>
      <c r="AI77" s="68">
        <v>213.25</v>
      </c>
      <c r="AJ77" s="68">
        <v>152.38999999999999</v>
      </c>
      <c r="AK77" s="68">
        <v>210.68</v>
      </c>
      <c r="AL77" s="68">
        <v>143.72999999999999</v>
      </c>
      <c r="AM77" s="68">
        <v>198.71</v>
      </c>
      <c r="AN77" s="9">
        <v>0.72337631887456033</v>
      </c>
    </row>
    <row r="78" spans="1:40" s="52" customFormat="1" x14ac:dyDescent="0.25">
      <c r="A78" s="46"/>
      <c r="B78" s="29">
        <v>814</v>
      </c>
      <c r="C78" s="69">
        <v>7897076908148</v>
      </c>
      <c r="D78" s="26" t="s">
        <v>207</v>
      </c>
      <c r="E78" s="47" t="s">
        <v>402</v>
      </c>
      <c r="F78" s="48">
        <v>1</v>
      </c>
      <c r="G78" s="49">
        <v>3.8100000000000002E-2</v>
      </c>
      <c r="H78" s="8" t="s">
        <v>10</v>
      </c>
      <c r="I78" s="8" t="s">
        <v>11</v>
      </c>
      <c r="J78" s="9">
        <v>112</v>
      </c>
      <c r="K78" s="10" t="s">
        <v>135</v>
      </c>
      <c r="L78" s="50" t="s">
        <v>293</v>
      </c>
      <c r="M78" s="51">
        <v>0.04</v>
      </c>
      <c r="N78" s="11" t="s">
        <v>159</v>
      </c>
      <c r="O78" s="9">
        <v>30049039</v>
      </c>
      <c r="P78" s="12">
        <v>1</v>
      </c>
      <c r="Q78" s="9" t="s">
        <v>160</v>
      </c>
      <c r="R78" s="68">
        <v>63.72</v>
      </c>
      <c r="S78" s="68">
        <v>88.08</v>
      </c>
      <c r="T78" s="68">
        <v>63.31</v>
      </c>
      <c r="U78" s="68">
        <v>87.53</v>
      </c>
      <c r="V78" s="68">
        <v>62.91</v>
      </c>
      <c r="W78" s="68">
        <v>86.97</v>
      </c>
      <c r="X78" s="68">
        <v>62.11</v>
      </c>
      <c r="Y78" s="68">
        <v>85.86</v>
      </c>
      <c r="Z78" s="68">
        <v>61.72</v>
      </c>
      <c r="AA78" s="68">
        <v>85.32</v>
      </c>
      <c r="AB78" s="68">
        <v>61.33</v>
      </c>
      <c r="AC78" s="68">
        <v>84.78</v>
      </c>
      <c r="AD78" s="68">
        <v>60.95</v>
      </c>
      <c r="AE78" s="68">
        <v>84.25</v>
      </c>
      <c r="AF78" s="68">
        <v>60.57</v>
      </c>
      <c r="AG78" s="68">
        <v>83.74</v>
      </c>
      <c r="AH78" s="68">
        <v>59.83</v>
      </c>
      <c r="AI78" s="68">
        <v>82.72</v>
      </c>
      <c r="AJ78" s="68">
        <v>59.12</v>
      </c>
      <c r="AK78" s="68">
        <v>81.73</v>
      </c>
      <c r="AL78" s="68">
        <v>55.76</v>
      </c>
      <c r="AM78" s="68">
        <v>77.08</v>
      </c>
      <c r="AN78" s="9">
        <v>0.72328336557059958</v>
      </c>
    </row>
    <row r="79" spans="1:40" s="52" customFormat="1" x14ac:dyDescent="0.25">
      <c r="A79" s="46"/>
      <c r="B79" s="29">
        <v>954</v>
      </c>
      <c r="C79" s="69">
        <v>7897076909541</v>
      </c>
      <c r="D79" s="26" t="s">
        <v>212</v>
      </c>
      <c r="E79" s="47" t="s">
        <v>408</v>
      </c>
      <c r="F79" s="48">
        <v>1</v>
      </c>
      <c r="G79" s="49">
        <v>3.8100000000000002E-2</v>
      </c>
      <c r="H79" s="8" t="s">
        <v>49</v>
      </c>
      <c r="I79" s="8" t="s">
        <v>11</v>
      </c>
      <c r="J79" s="9">
        <v>120</v>
      </c>
      <c r="K79" s="10" t="s">
        <v>138</v>
      </c>
      <c r="L79" s="50" t="s">
        <v>293</v>
      </c>
      <c r="M79" s="51">
        <v>0.04</v>
      </c>
      <c r="N79" s="11" t="s">
        <v>159</v>
      </c>
      <c r="O79" s="9">
        <v>30049099</v>
      </c>
      <c r="P79" s="12">
        <v>1</v>
      </c>
      <c r="Q79" s="9" t="s">
        <v>161</v>
      </c>
      <c r="R79" s="68">
        <v>70.400000000000006</v>
      </c>
      <c r="S79" s="68">
        <v>97.33</v>
      </c>
      <c r="T79" s="68">
        <v>69.95</v>
      </c>
      <c r="U79" s="68">
        <v>96.7</v>
      </c>
      <c r="V79" s="68">
        <v>69.5</v>
      </c>
      <c r="W79" s="68">
        <v>96.08</v>
      </c>
      <c r="X79" s="68">
        <v>68.62</v>
      </c>
      <c r="Y79" s="68">
        <v>94.86</v>
      </c>
      <c r="Z79" s="68">
        <v>68.180000000000007</v>
      </c>
      <c r="AA79" s="68">
        <v>94.26</v>
      </c>
      <c r="AB79" s="68">
        <v>67.760000000000005</v>
      </c>
      <c r="AC79" s="68">
        <v>93.67</v>
      </c>
      <c r="AD79" s="68">
        <v>67.34</v>
      </c>
      <c r="AE79" s="68">
        <v>93.1</v>
      </c>
      <c r="AF79" s="68">
        <v>66.930000000000007</v>
      </c>
      <c r="AG79" s="68">
        <v>92.53</v>
      </c>
      <c r="AH79" s="68">
        <v>66.099999999999994</v>
      </c>
      <c r="AI79" s="68">
        <v>91.38</v>
      </c>
      <c r="AJ79" s="68">
        <v>65.31</v>
      </c>
      <c r="AK79" s="68">
        <v>90.28</v>
      </c>
      <c r="AL79" s="68">
        <v>61.6</v>
      </c>
      <c r="AM79" s="68">
        <v>85.16</v>
      </c>
      <c r="AN79" s="9">
        <v>0.72335303129787698</v>
      </c>
    </row>
    <row r="80" spans="1:40" s="52" customFormat="1" x14ac:dyDescent="0.25">
      <c r="A80" s="46"/>
      <c r="B80" s="7">
        <v>2357</v>
      </c>
      <c r="C80" s="69">
        <v>7897076923578</v>
      </c>
      <c r="D80" s="26" t="s">
        <v>222</v>
      </c>
      <c r="E80" s="47" t="s">
        <v>419</v>
      </c>
      <c r="F80" s="48">
        <v>2</v>
      </c>
      <c r="G80" s="49">
        <v>2.47E-2</v>
      </c>
      <c r="H80" s="8" t="s">
        <v>56</v>
      </c>
      <c r="I80" s="8" t="s">
        <v>11</v>
      </c>
      <c r="J80" s="9">
        <v>216</v>
      </c>
      <c r="K80" s="10" t="s">
        <v>141</v>
      </c>
      <c r="L80" s="50" t="s">
        <v>293</v>
      </c>
      <c r="M80" s="51">
        <v>0.04</v>
      </c>
      <c r="N80" s="11" t="s">
        <v>159</v>
      </c>
      <c r="O80" s="9">
        <v>30049069</v>
      </c>
      <c r="P80" s="12">
        <v>1</v>
      </c>
      <c r="Q80" s="9" t="s">
        <v>160</v>
      </c>
      <c r="R80" s="68">
        <v>179.03</v>
      </c>
      <c r="S80" s="68">
        <v>247.49</v>
      </c>
      <c r="T80" s="68">
        <v>177.87</v>
      </c>
      <c r="U80" s="68">
        <v>245.89</v>
      </c>
      <c r="V80" s="68">
        <v>176.73</v>
      </c>
      <c r="W80" s="68">
        <v>244.31</v>
      </c>
      <c r="X80" s="68">
        <v>174.5</v>
      </c>
      <c r="Y80" s="68">
        <v>241.22</v>
      </c>
      <c r="Z80" s="68">
        <v>173.4</v>
      </c>
      <c r="AA80" s="68">
        <v>239.71</v>
      </c>
      <c r="AB80" s="68">
        <v>172.31</v>
      </c>
      <c r="AC80" s="68">
        <v>238.2</v>
      </c>
      <c r="AD80" s="68">
        <v>171.24</v>
      </c>
      <c r="AE80" s="68">
        <v>236.72</v>
      </c>
      <c r="AF80" s="68">
        <v>170.18</v>
      </c>
      <c r="AG80" s="68">
        <v>235.26</v>
      </c>
      <c r="AH80" s="68">
        <v>168.1</v>
      </c>
      <c r="AI80" s="68">
        <v>232.38</v>
      </c>
      <c r="AJ80" s="68">
        <v>166.08</v>
      </c>
      <c r="AK80" s="68">
        <v>229.59</v>
      </c>
      <c r="AL80" s="68">
        <v>156.65</v>
      </c>
      <c r="AM80" s="68">
        <v>216.55</v>
      </c>
      <c r="AN80" s="9">
        <v>0.72338411222996812</v>
      </c>
    </row>
    <row r="81" spans="1:40" s="52" customFormat="1" x14ac:dyDescent="0.25">
      <c r="A81" s="46"/>
      <c r="B81" s="7">
        <v>2353</v>
      </c>
      <c r="C81" s="69">
        <v>7897076923530</v>
      </c>
      <c r="D81" s="26" t="s">
        <v>220</v>
      </c>
      <c r="E81" s="47" t="s">
        <v>420</v>
      </c>
      <c r="F81" s="48">
        <v>2</v>
      </c>
      <c r="G81" s="49">
        <v>2.47E-2</v>
      </c>
      <c r="H81" s="8" t="s">
        <v>54</v>
      </c>
      <c r="I81" s="8" t="s">
        <v>11</v>
      </c>
      <c r="J81" s="9">
        <v>240</v>
      </c>
      <c r="K81" s="10" t="s">
        <v>141</v>
      </c>
      <c r="L81" s="50" t="s">
        <v>293</v>
      </c>
      <c r="M81" s="51">
        <v>0.04</v>
      </c>
      <c r="N81" s="11" t="s">
        <v>159</v>
      </c>
      <c r="O81" s="9">
        <v>30049069</v>
      </c>
      <c r="P81" s="12">
        <v>1</v>
      </c>
      <c r="Q81" s="9" t="s">
        <v>160</v>
      </c>
      <c r="R81" s="68">
        <v>44.77</v>
      </c>
      <c r="S81" s="68">
        <v>61.89</v>
      </c>
      <c r="T81" s="68">
        <v>44.48</v>
      </c>
      <c r="U81" s="68">
        <v>61.49</v>
      </c>
      <c r="V81" s="68">
        <v>44.2</v>
      </c>
      <c r="W81" s="68">
        <v>61.1</v>
      </c>
      <c r="X81" s="68">
        <v>43.64</v>
      </c>
      <c r="Y81" s="68">
        <v>60.33</v>
      </c>
      <c r="Z81" s="68">
        <v>43.37</v>
      </c>
      <c r="AA81" s="68">
        <v>59.96</v>
      </c>
      <c r="AB81" s="68">
        <v>43.09</v>
      </c>
      <c r="AC81" s="68">
        <v>59.57</v>
      </c>
      <c r="AD81" s="68">
        <v>42.82</v>
      </c>
      <c r="AE81" s="68">
        <v>59.2</v>
      </c>
      <c r="AF81" s="68">
        <v>42.56</v>
      </c>
      <c r="AG81" s="68">
        <v>58.83</v>
      </c>
      <c r="AH81" s="68">
        <v>42.04</v>
      </c>
      <c r="AI81" s="68">
        <v>58.11</v>
      </c>
      <c r="AJ81" s="68">
        <v>41.53</v>
      </c>
      <c r="AK81" s="68">
        <v>57.41</v>
      </c>
      <c r="AL81" s="68">
        <v>39.17</v>
      </c>
      <c r="AM81" s="68">
        <v>54.16</v>
      </c>
      <c r="AN81" s="9">
        <v>0.72345551540182407</v>
      </c>
    </row>
    <row r="82" spans="1:40" s="52" customFormat="1" x14ac:dyDescent="0.25">
      <c r="A82" s="46"/>
      <c r="B82" s="7">
        <v>2355</v>
      </c>
      <c r="C82" s="69">
        <v>7897076923554</v>
      </c>
      <c r="D82" s="26" t="s">
        <v>221</v>
      </c>
      <c r="E82" s="47" t="s">
        <v>421</v>
      </c>
      <c r="F82" s="48">
        <v>2</v>
      </c>
      <c r="G82" s="49">
        <v>2.47E-2</v>
      </c>
      <c r="H82" s="8" t="s">
        <v>55</v>
      </c>
      <c r="I82" s="8" t="s">
        <v>11</v>
      </c>
      <c r="J82" s="9">
        <v>192</v>
      </c>
      <c r="K82" s="10" t="s">
        <v>141</v>
      </c>
      <c r="L82" s="50" t="s">
        <v>293</v>
      </c>
      <c r="M82" s="51">
        <v>0.04</v>
      </c>
      <c r="N82" s="11" t="s">
        <v>159</v>
      </c>
      <c r="O82" s="9">
        <v>30049069</v>
      </c>
      <c r="P82" s="12">
        <v>1</v>
      </c>
      <c r="Q82" s="9" t="s">
        <v>160</v>
      </c>
      <c r="R82" s="68">
        <v>89.51</v>
      </c>
      <c r="S82" s="68">
        <v>123.73</v>
      </c>
      <c r="T82" s="68">
        <v>88.92</v>
      </c>
      <c r="U82" s="68">
        <v>122.93</v>
      </c>
      <c r="V82" s="68">
        <v>88.36</v>
      </c>
      <c r="W82" s="68">
        <v>122.15</v>
      </c>
      <c r="X82" s="68">
        <v>87.23</v>
      </c>
      <c r="Y82" s="68">
        <v>120.6</v>
      </c>
      <c r="Z82" s="68">
        <v>86.69</v>
      </c>
      <c r="AA82" s="68">
        <v>119.84</v>
      </c>
      <c r="AB82" s="68">
        <v>86.15</v>
      </c>
      <c r="AC82" s="68">
        <v>119.09</v>
      </c>
      <c r="AD82" s="68">
        <v>85.61</v>
      </c>
      <c r="AE82" s="68">
        <v>118.35</v>
      </c>
      <c r="AF82" s="68">
        <v>85.08</v>
      </c>
      <c r="AG82" s="68">
        <v>117.62</v>
      </c>
      <c r="AH82" s="68">
        <v>84.04</v>
      </c>
      <c r="AI82" s="68">
        <v>116.18</v>
      </c>
      <c r="AJ82" s="68">
        <v>83.03</v>
      </c>
      <c r="AK82" s="68">
        <v>114.79</v>
      </c>
      <c r="AL82" s="68">
        <v>78.319999999999993</v>
      </c>
      <c r="AM82" s="68">
        <v>108.27</v>
      </c>
      <c r="AN82" s="9">
        <v>0.72336030297813736</v>
      </c>
    </row>
    <row r="83" spans="1:40" s="52" customFormat="1" x14ac:dyDescent="0.25">
      <c r="A83" s="46"/>
      <c r="B83" s="7">
        <v>2238</v>
      </c>
      <c r="C83" s="69">
        <v>7897076922380</v>
      </c>
      <c r="D83" s="26" t="s">
        <v>223</v>
      </c>
      <c r="E83" s="47" t="s">
        <v>422</v>
      </c>
      <c r="F83" s="48">
        <v>2</v>
      </c>
      <c r="G83" s="49">
        <v>2.47E-2</v>
      </c>
      <c r="H83" s="8" t="s">
        <v>57</v>
      </c>
      <c r="I83" s="8" t="s">
        <v>11</v>
      </c>
      <c r="J83" s="9">
        <v>144</v>
      </c>
      <c r="K83" s="10" t="s">
        <v>142</v>
      </c>
      <c r="L83" s="50" t="s">
        <v>293</v>
      </c>
      <c r="M83" s="51">
        <v>0.04</v>
      </c>
      <c r="N83" s="11" t="s">
        <v>159</v>
      </c>
      <c r="O83" s="9">
        <v>30049079</v>
      </c>
      <c r="P83" s="12">
        <v>1</v>
      </c>
      <c r="Q83" s="9" t="s">
        <v>160</v>
      </c>
      <c r="R83" s="68">
        <v>24.04</v>
      </c>
      <c r="S83" s="68">
        <v>33.24</v>
      </c>
      <c r="T83" s="68">
        <v>23.89</v>
      </c>
      <c r="U83" s="68">
        <v>33.03</v>
      </c>
      <c r="V83" s="68">
        <v>23.73</v>
      </c>
      <c r="W83" s="68">
        <v>32.81</v>
      </c>
      <c r="X83" s="68">
        <v>23.42</v>
      </c>
      <c r="Y83" s="68">
        <v>32.39</v>
      </c>
      <c r="Z83" s="68">
        <v>23.28</v>
      </c>
      <c r="AA83" s="68">
        <v>32.19</v>
      </c>
      <c r="AB83" s="68">
        <v>23.14</v>
      </c>
      <c r="AC83" s="68">
        <v>31.99</v>
      </c>
      <c r="AD83" s="68">
        <v>22.99</v>
      </c>
      <c r="AE83" s="68">
        <v>31.8</v>
      </c>
      <c r="AF83" s="68">
        <v>22.85</v>
      </c>
      <c r="AG83" s="68">
        <v>31.59</v>
      </c>
      <c r="AH83" s="68">
        <v>22.57</v>
      </c>
      <c r="AI83" s="68">
        <v>31.2</v>
      </c>
      <c r="AJ83" s="68">
        <v>22.3</v>
      </c>
      <c r="AK83" s="68">
        <v>30.83</v>
      </c>
      <c r="AL83" s="68">
        <v>21.04</v>
      </c>
      <c r="AM83" s="68">
        <v>29.08</v>
      </c>
      <c r="AN83" s="9">
        <v>0.72339743589743588</v>
      </c>
    </row>
    <row r="84" spans="1:40" s="52" customFormat="1" x14ac:dyDescent="0.25">
      <c r="A84" s="46"/>
      <c r="B84" s="7">
        <v>2239</v>
      </c>
      <c r="C84" s="69">
        <v>7897076922397</v>
      </c>
      <c r="D84" s="26" t="s">
        <v>224</v>
      </c>
      <c r="E84" s="47" t="s">
        <v>423</v>
      </c>
      <c r="F84" s="48">
        <v>2</v>
      </c>
      <c r="G84" s="49">
        <v>2.47E-2</v>
      </c>
      <c r="H84" s="8" t="s">
        <v>57</v>
      </c>
      <c r="I84" s="8" t="s">
        <v>109</v>
      </c>
      <c r="J84" s="9">
        <v>128</v>
      </c>
      <c r="K84" s="10" t="s">
        <v>142</v>
      </c>
      <c r="L84" s="50" t="s">
        <v>293</v>
      </c>
      <c r="M84" s="51">
        <v>0.04</v>
      </c>
      <c r="N84" s="11" t="s">
        <v>159</v>
      </c>
      <c r="O84" s="9">
        <v>30049079</v>
      </c>
      <c r="P84" s="12">
        <v>1</v>
      </c>
      <c r="Q84" s="9" t="s">
        <v>160</v>
      </c>
      <c r="R84" s="68">
        <v>42.08</v>
      </c>
      <c r="S84" s="68">
        <v>58.18</v>
      </c>
      <c r="T84" s="68">
        <v>41.82</v>
      </c>
      <c r="U84" s="68">
        <v>57.81</v>
      </c>
      <c r="V84" s="68">
        <v>41.55</v>
      </c>
      <c r="W84" s="68">
        <v>57.44</v>
      </c>
      <c r="X84" s="68">
        <v>41.02</v>
      </c>
      <c r="Y84" s="68">
        <v>56.71</v>
      </c>
      <c r="Z84" s="68">
        <v>40.76</v>
      </c>
      <c r="AA84" s="68">
        <v>56.36</v>
      </c>
      <c r="AB84" s="68">
        <v>40.51</v>
      </c>
      <c r="AC84" s="68">
        <v>56</v>
      </c>
      <c r="AD84" s="68">
        <v>40.26</v>
      </c>
      <c r="AE84" s="68">
        <v>55.66</v>
      </c>
      <c r="AF84" s="68">
        <v>40</v>
      </c>
      <c r="AG84" s="68">
        <v>55.3</v>
      </c>
      <c r="AH84" s="68">
        <v>39.51</v>
      </c>
      <c r="AI84" s="68">
        <v>54.63</v>
      </c>
      <c r="AJ84" s="68">
        <v>39.04</v>
      </c>
      <c r="AK84" s="68">
        <v>53.97</v>
      </c>
      <c r="AL84" s="68">
        <v>36.83</v>
      </c>
      <c r="AM84" s="68">
        <v>50.92</v>
      </c>
      <c r="AN84" s="9">
        <v>0.72322899505766058</v>
      </c>
    </row>
    <row r="85" spans="1:40" s="52" customFormat="1" x14ac:dyDescent="0.25">
      <c r="A85" s="46"/>
      <c r="B85" s="7">
        <v>2300</v>
      </c>
      <c r="C85" s="69">
        <v>7897076923004</v>
      </c>
      <c r="D85" s="26" t="s">
        <v>263</v>
      </c>
      <c r="E85" s="47" t="s">
        <v>426</v>
      </c>
      <c r="F85" s="48">
        <v>1</v>
      </c>
      <c r="G85" s="49">
        <v>3.8100000000000002E-2</v>
      </c>
      <c r="H85" s="8" t="s">
        <v>83</v>
      </c>
      <c r="I85" s="8" t="s">
        <v>116</v>
      </c>
      <c r="J85" s="9">
        <v>55</v>
      </c>
      <c r="K85" s="10" t="s">
        <v>156</v>
      </c>
      <c r="L85" s="50" t="s">
        <v>293</v>
      </c>
      <c r="M85" s="53">
        <v>0.12</v>
      </c>
      <c r="N85" s="11" t="s">
        <v>159</v>
      </c>
      <c r="O85" s="9">
        <v>30049024</v>
      </c>
      <c r="P85" s="12">
        <v>5</v>
      </c>
      <c r="Q85" s="9" t="s">
        <v>161</v>
      </c>
      <c r="R85" s="68">
        <v>64</v>
      </c>
      <c r="S85" s="68">
        <v>88.48</v>
      </c>
      <c r="T85" s="68">
        <v>63.58</v>
      </c>
      <c r="U85" s="68">
        <v>87.9</v>
      </c>
      <c r="V85" s="68">
        <v>63.18</v>
      </c>
      <c r="W85" s="68">
        <v>87.35</v>
      </c>
      <c r="X85" s="68">
        <v>62.38</v>
      </c>
      <c r="Y85" s="68">
        <v>86.23</v>
      </c>
      <c r="Z85" s="68">
        <v>61.98</v>
      </c>
      <c r="AA85" s="68">
        <v>85.7</v>
      </c>
      <c r="AB85" s="68">
        <v>61.6</v>
      </c>
      <c r="AC85" s="68">
        <v>85.16</v>
      </c>
      <c r="AD85" s="68">
        <v>61.22</v>
      </c>
      <c r="AE85" s="68">
        <v>84.63</v>
      </c>
      <c r="AF85" s="68">
        <v>60.83</v>
      </c>
      <c r="AG85" s="68">
        <v>84.1</v>
      </c>
      <c r="AH85" s="68">
        <v>60.1</v>
      </c>
      <c r="AI85" s="68">
        <v>83.08</v>
      </c>
      <c r="AJ85" s="68">
        <v>59.37</v>
      </c>
      <c r="AK85" s="68">
        <v>82.07</v>
      </c>
      <c r="AL85" s="68">
        <v>56</v>
      </c>
      <c r="AM85" s="68">
        <v>77.41</v>
      </c>
      <c r="AN85" s="9">
        <v>0.72339913336543094</v>
      </c>
    </row>
    <row r="86" spans="1:40" s="52" customFormat="1" x14ac:dyDescent="0.25">
      <c r="A86" s="46"/>
      <c r="B86" s="7">
        <v>2298</v>
      </c>
      <c r="C86" s="69">
        <v>7897076922984</v>
      </c>
      <c r="D86" s="26" t="s">
        <v>261</v>
      </c>
      <c r="E86" s="47" t="s">
        <v>427</v>
      </c>
      <c r="F86" s="48">
        <v>1</v>
      </c>
      <c r="G86" s="49">
        <v>3.8100000000000002E-2</v>
      </c>
      <c r="H86" s="8" t="s">
        <v>81</v>
      </c>
      <c r="I86" s="8" t="s">
        <v>116</v>
      </c>
      <c r="J86" s="9">
        <v>77</v>
      </c>
      <c r="K86" s="10" t="s">
        <v>156</v>
      </c>
      <c r="L86" s="50" t="s">
        <v>293</v>
      </c>
      <c r="M86" s="53">
        <v>0.12</v>
      </c>
      <c r="N86" s="11" t="s">
        <v>159</v>
      </c>
      <c r="O86" s="9">
        <v>30049024</v>
      </c>
      <c r="P86" s="12">
        <v>5</v>
      </c>
      <c r="Q86" s="9" t="s">
        <v>161</v>
      </c>
      <c r="R86" s="68">
        <v>46.15</v>
      </c>
      <c r="S86" s="68">
        <v>63.8</v>
      </c>
      <c r="T86" s="68">
        <v>45.85</v>
      </c>
      <c r="U86" s="68">
        <v>63.39</v>
      </c>
      <c r="V86" s="68">
        <v>45.56</v>
      </c>
      <c r="W86" s="68">
        <v>45.56</v>
      </c>
      <c r="X86" s="68">
        <v>44.98</v>
      </c>
      <c r="Y86" s="68">
        <v>62.18</v>
      </c>
      <c r="Z86" s="68">
        <v>44.7</v>
      </c>
      <c r="AA86" s="68">
        <v>61.79</v>
      </c>
      <c r="AB86" s="68">
        <v>44.43</v>
      </c>
      <c r="AC86" s="68">
        <v>61.42</v>
      </c>
      <c r="AD86" s="68">
        <v>44.14</v>
      </c>
      <c r="AE86" s="68">
        <v>61.03</v>
      </c>
      <c r="AF86" s="68">
        <v>43.87</v>
      </c>
      <c r="AG86" s="68">
        <v>60.65</v>
      </c>
      <c r="AH86" s="68">
        <v>43.34</v>
      </c>
      <c r="AI86" s="68">
        <v>59.92</v>
      </c>
      <c r="AJ86" s="68">
        <v>42.82</v>
      </c>
      <c r="AK86" s="68">
        <v>59.2</v>
      </c>
      <c r="AL86" s="68">
        <v>40.39</v>
      </c>
      <c r="AM86" s="68">
        <v>55.84</v>
      </c>
      <c r="AN86" s="9">
        <v>0.72329773030707611</v>
      </c>
    </row>
    <row r="87" spans="1:40" s="52" customFormat="1" x14ac:dyDescent="0.25">
      <c r="A87" s="46"/>
      <c r="B87" s="7">
        <v>2299</v>
      </c>
      <c r="C87" s="69">
        <v>7897076922991</v>
      </c>
      <c r="D87" s="26" t="s">
        <v>262</v>
      </c>
      <c r="E87" s="47" t="s">
        <v>428</v>
      </c>
      <c r="F87" s="48">
        <v>1</v>
      </c>
      <c r="G87" s="49">
        <v>3.8100000000000002E-2</v>
      </c>
      <c r="H87" s="8" t="s">
        <v>82</v>
      </c>
      <c r="I87" s="8" t="s">
        <v>116</v>
      </c>
      <c r="J87" s="9">
        <v>55</v>
      </c>
      <c r="K87" s="10" t="s">
        <v>156</v>
      </c>
      <c r="L87" s="50" t="s">
        <v>293</v>
      </c>
      <c r="M87" s="53">
        <v>0.12</v>
      </c>
      <c r="N87" s="11" t="s">
        <v>159</v>
      </c>
      <c r="O87" s="9">
        <v>30049024</v>
      </c>
      <c r="P87" s="12">
        <v>5</v>
      </c>
      <c r="Q87" s="9" t="s">
        <v>161</v>
      </c>
      <c r="R87" s="68">
        <v>56.16</v>
      </c>
      <c r="S87" s="68">
        <v>77.64</v>
      </c>
      <c r="T87" s="68">
        <v>55.8</v>
      </c>
      <c r="U87" s="68">
        <v>77.14</v>
      </c>
      <c r="V87" s="68">
        <v>55.44</v>
      </c>
      <c r="W87" s="68">
        <v>76.650000000000006</v>
      </c>
      <c r="X87" s="68">
        <v>54.74</v>
      </c>
      <c r="Y87" s="68">
        <v>75.680000000000007</v>
      </c>
      <c r="Z87" s="68">
        <v>54.4</v>
      </c>
      <c r="AA87" s="68">
        <v>75.2</v>
      </c>
      <c r="AB87" s="68">
        <v>54.06</v>
      </c>
      <c r="AC87" s="68">
        <v>74.739999999999995</v>
      </c>
      <c r="AD87" s="68">
        <v>53.72</v>
      </c>
      <c r="AE87" s="68">
        <v>74.27</v>
      </c>
      <c r="AF87" s="68">
        <v>53.39</v>
      </c>
      <c r="AG87" s="68">
        <v>73.81</v>
      </c>
      <c r="AH87" s="68">
        <v>52.74</v>
      </c>
      <c r="AI87" s="68">
        <v>72.91</v>
      </c>
      <c r="AJ87" s="68">
        <v>52.1</v>
      </c>
      <c r="AK87" s="68">
        <v>72.02</v>
      </c>
      <c r="AL87" s="68">
        <v>49.14</v>
      </c>
      <c r="AM87" s="68">
        <v>67.930000000000007</v>
      </c>
      <c r="AN87" s="9">
        <v>0.72335756412014818</v>
      </c>
    </row>
    <row r="88" spans="1:40" s="52" customFormat="1" x14ac:dyDescent="0.25">
      <c r="A88" s="46"/>
      <c r="B88" s="7">
        <v>1977</v>
      </c>
      <c r="C88" s="69">
        <v>7897076919779</v>
      </c>
      <c r="D88" s="26" t="s">
        <v>227</v>
      </c>
      <c r="E88" s="47" t="s">
        <v>429</v>
      </c>
      <c r="F88" s="48">
        <v>2</v>
      </c>
      <c r="G88" s="49">
        <v>2.47E-2</v>
      </c>
      <c r="H88" s="8" t="s">
        <v>59</v>
      </c>
      <c r="I88" s="8" t="s">
        <v>110</v>
      </c>
      <c r="J88" s="9">
        <v>192</v>
      </c>
      <c r="K88" s="10" t="s">
        <v>143</v>
      </c>
      <c r="L88" s="50" t="s">
        <v>293</v>
      </c>
      <c r="M88" s="51">
        <v>0.04</v>
      </c>
      <c r="N88" s="11" t="s">
        <v>159</v>
      </c>
      <c r="O88" s="9">
        <v>30049069</v>
      </c>
      <c r="P88" s="12">
        <v>1</v>
      </c>
      <c r="Q88" s="9" t="s">
        <v>161</v>
      </c>
      <c r="R88" s="68">
        <v>171.61</v>
      </c>
      <c r="S88" s="68">
        <v>237.24</v>
      </c>
      <c r="T88" s="68">
        <v>170.5</v>
      </c>
      <c r="U88" s="68">
        <v>235.7</v>
      </c>
      <c r="V88" s="68">
        <v>169.4</v>
      </c>
      <c r="W88" s="68">
        <v>234.2</v>
      </c>
      <c r="X88" s="68">
        <v>167.26</v>
      </c>
      <c r="Y88" s="68">
        <v>231.23</v>
      </c>
      <c r="Z88" s="68">
        <v>166.21</v>
      </c>
      <c r="AA88" s="68">
        <v>229.77</v>
      </c>
      <c r="AB88" s="68">
        <v>165.17</v>
      </c>
      <c r="AC88" s="68">
        <v>228.34</v>
      </c>
      <c r="AD88" s="68">
        <v>164.15</v>
      </c>
      <c r="AE88" s="68">
        <v>226.92</v>
      </c>
      <c r="AF88" s="68">
        <v>163.13</v>
      </c>
      <c r="AG88" s="68">
        <v>225.52</v>
      </c>
      <c r="AH88" s="68">
        <v>161.13999999999999</v>
      </c>
      <c r="AI88" s="68">
        <v>222.77</v>
      </c>
      <c r="AJ88" s="68">
        <v>159.19999999999999</v>
      </c>
      <c r="AK88" s="68">
        <v>220.09</v>
      </c>
      <c r="AL88" s="68">
        <v>150.15</v>
      </c>
      <c r="AM88" s="68">
        <v>207.57</v>
      </c>
      <c r="AN88" s="9">
        <v>0.72334694976881975</v>
      </c>
    </row>
    <row r="89" spans="1:40" s="52" customFormat="1" x14ac:dyDescent="0.25">
      <c r="A89" s="46"/>
      <c r="B89" s="7">
        <v>2263</v>
      </c>
      <c r="C89" s="69">
        <v>7897076922632</v>
      </c>
      <c r="D89" s="26" t="s">
        <v>228</v>
      </c>
      <c r="E89" s="47" t="s">
        <v>430</v>
      </c>
      <c r="F89" s="48">
        <v>2</v>
      </c>
      <c r="G89" s="49">
        <v>2.47E-2</v>
      </c>
      <c r="H89" s="8" t="s">
        <v>59</v>
      </c>
      <c r="I89" s="8" t="s">
        <v>111</v>
      </c>
      <c r="J89" s="9">
        <v>192</v>
      </c>
      <c r="K89" s="10" t="s">
        <v>143</v>
      </c>
      <c r="L89" s="50" t="s">
        <v>293</v>
      </c>
      <c r="M89" s="51">
        <v>0.04</v>
      </c>
      <c r="N89" s="11" t="s">
        <v>159</v>
      </c>
      <c r="O89" s="9">
        <v>30049069</v>
      </c>
      <c r="P89" s="12">
        <v>1</v>
      </c>
      <c r="Q89" s="9" t="s">
        <v>161</v>
      </c>
      <c r="R89" s="68">
        <v>183.87</v>
      </c>
      <c r="S89" s="68">
        <v>254.2</v>
      </c>
      <c r="T89" s="68">
        <v>182.68</v>
      </c>
      <c r="U89" s="68">
        <v>252.55</v>
      </c>
      <c r="V89" s="68">
        <v>181.52</v>
      </c>
      <c r="W89" s="68">
        <v>250.94</v>
      </c>
      <c r="X89" s="68">
        <v>179.22</v>
      </c>
      <c r="Y89" s="68">
        <v>247.76</v>
      </c>
      <c r="Z89" s="68">
        <v>178.09</v>
      </c>
      <c r="AA89" s="68">
        <v>246.2</v>
      </c>
      <c r="AB89" s="68">
        <v>176.98</v>
      </c>
      <c r="AC89" s="68">
        <v>244.66</v>
      </c>
      <c r="AD89" s="68">
        <v>175.88</v>
      </c>
      <c r="AE89" s="68">
        <v>243.14</v>
      </c>
      <c r="AF89" s="68">
        <v>174.79</v>
      </c>
      <c r="AG89" s="68">
        <v>241.64</v>
      </c>
      <c r="AH89" s="68">
        <v>172.66</v>
      </c>
      <c r="AI89" s="68">
        <v>238.69</v>
      </c>
      <c r="AJ89" s="68">
        <v>170.58</v>
      </c>
      <c r="AK89" s="68">
        <v>235.82</v>
      </c>
      <c r="AL89" s="68">
        <v>160.88999999999999</v>
      </c>
      <c r="AM89" s="68">
        <v>222.42</v>
      </c>
      <c r="AN89" s="9">
        <v>0.72336503414470654</v>
      </c>
    </row>
    <row r="90" spans="1:40" s="52" customFormat="1" x14ac:dyDescent="0.25">
      <c r="A90" s="46"/>
      <c r="B90" s="7">
        <v>1980</v>
      </c>
      <c r="C90" s="69">
        <v>7897076919809</v>
      </c>
      <c r="D90" s="26" t="s">
        <v>229</v>
      </c>
      <c r="E90" s="47" t="s">
        <v>431</v>
      </c>
      <c r="F90" s="48">
        <v>2</v>
      </c>
      <c r="G90" s="49">
        <v>2.47E-2</v>
      </c>
      <c r="H90" s="8" t="s">
        <v>60</v>
      </c>
      <c r="I90" s="8" t="s">
        <v>110</v>
      </c>
      <c r="J90" s="9">
        <v>192</v>
      </c>
      <c r="K90" s="10" t="s">
        <v>143</v>
      </c>
      <c r="L90" s="50" t="s">
        <v>293</v>
      </c>
      <c r="M90" s="51">
        <v>0.04</v>
      </c>
      <c r="N90" s="11" t="s">
        <v>159</v>
      </c>
      <c r="O90" s="9">
        <v>30049069</v>
      </c>
      <c r="P90" s="12">
        <v>1</v>
      </c>
      <c r="Q90" s="9" t="s">
        <v>161</v>
      </c>
      <c r="R90" s="68">
        <v>197.05</v>
      </c>
      <c r="S90" s="68">
        <v>272.41000000000003</v>
      </c>
      <c r="T90" s="68">
        <v>195.78</v>
      </c>
      <c r="U90" s="68">
        <v>270.64999999999998</v>
      </c>
      <c r="V90" s="68">
        <v>194.52</v>
      </c>
      <c r="W90" s="68">
        <v>268.91000000000003</v>
      </c>
      <c r="X90" s="68">
        <v>192.06</v>
      </c>
      <c r="Y90" s="68">
        <v>265.51</v>
      </c>
      <c r="Z90" s="68">
        <v>190.85</v>
      </c>
      <c r="AA90" s="68">
        <v>263.83999999999997</v>
      </c>
      <c r="AB90" s="68">
        <v>189.66</v>
      </c>
      <c r="AC90" s="68">
        <v>262.2</v>
      </c>
      <c r="AD90" s="68">
        <v>188.48</v>
      </c>
      <c r="AE90" s="68">
        <v>260.57</v>
      </c>
      <c r="AF90" s="68">
        <v>187.32</v>
      </c>
      <c r="AG90" s="68">
        <v>258.95</v>
      </c>
      <c r="AH90" s="68">
        <v>185.03</v>
      </c>
      <c r="AI90" s="68">
        <v>255.8</v>
      </c>
      <c r="AJ90" s="68">
        <v>182.81</v>
      </c>
      <c r="AK90" s="68">
        <v>252.72</v>
      </c>
      <c r="AL90" s="68">
        <v>172.42</v>
      </c>
      <c r="AM90" s="68">
        <v>238.36</v>
      </c>
      <c r="AN90" s="9">
        <v>0.72333854573885847</v>
      </c>
    </row>
    <row r="91" spans="1:40" s="52" customFormat="1" x14ac:dyDescent="0.25">
      <c r="A91" s="46"/>
      <c r="B91" s="7">
        <v>2264</v>
      </c>
      <c r="C91" s="69">
        <v>7897076922649</v>
      </c>
      <c r="D91" s="26" t="s">
        <v>230</v>
      </c>
      <c r="E91" s="47" t="s">
        <v>432</v>
      </c>
      <c r="F91" s="48">
        <v>2</v>
      </c>
      <c r="G91" s="49">
        <v>2.47E-2</v>
      </c>
      <c r="H91" s="8" t="s">
        <v>60</v>
      </c>
      <c r="I91" s="8" t="s">
        <v>111</v>
      </c>
      <c r="J91" s="9">
        <v>192</v>
      </c>
      <c r="K91" s="10" t="s">
        <v>143</v>
      </c>
      <c r="L91" s="50" t="s">
        <v>293</v>
      </c>
      <c r="M91" s="51">
        <v>0.04</v>
      </c>
      <c r="N91" s="11" t="s">
        <v>159</v>
      </c>
      <c r="O91" s="9">
        <v>30049069</v>
      </c>
      <c r="P91" s="12">
        <v>1</v>
      </c>
      <c r="Q91" s="9" t="s">
        <v>161</v>
      </c>
      <c r="R91" s="68">
        <v>211.11</v>
      </c>
      <c r="S91" s="68">
        <v>291.85000000000002</v>
      </c>
      <c r="T91" s="68">
        <v>209.75</v>
      </c>
      <c r="U91" s="68">
        <v>289.97000000000003</v>
      </c>
      <c r="V91" s="68">
        <v>208.41</v>
      </c>
      <c r="W91" s="68">
        <v>208.41</v>
      </c>
      <c r="X91" s="68">
        <v>205.77</v>
      </c>
      <c r="Y91" s="68">
        <v>284.45999999999998</v>
      </c>
      <c r="Z91" s="68">
        <v>204.47</v>
      </c>
      <c r="AA91" s="68">
        <v>282.67</v>
      </c>
      <c r="AB91" s="68">
        <v>203.2</v>
      </c>
      <c r="AC91" s="68">
        <v>280.91000000000003</v>
      </c>
      <c r="AD91" s="68">
        <v>201.93</v>
      </c>
      <c r="AE91" s="68">
        <v>279.16000000000003</v>
      </c>
      <c r="AF91" s="68">
        <v>200.69</v>
      </c>
      <c r="AG91" s="68">
        <v>277.44</v>
      </c>
      <c r="AH91" s="68">
        <v>198.24</v>
      </c>
      <c r="AI91" s="68">
        <v>274.06</v>
      </c>
      <c r="AJ91" s="68">
        <v>195.86</v>
      </c>
      <c r="AK91" s="68">
        <v>270.76</v>
      </c>
      <c r="AL91" s="68">
        <v>184.73</v>
      </c>
      <c r="AM91" s="68">
        <v>255.38</v>
      </c>
      <c r="AN91" s="9">
        <v>0.72334525286433626</v>
      </c>
    </row>
    <row r="92" spans="1:40" s="52" customFormat="1" x14ac:dyDescent="0.25">
      <c r="A92" s="46"/>
      <c r="B92" s="7">
        <v>2240</v>
      </c>
      <c r="C92" s="69">
        <v>7897076922403</v>
      </c>
      <c r="D92" s="26" t="s">
        <v>225</v>
      </c>
      <c r="E92" s="47" t="s">
        <v>424</v>
      </c>
      <c r="F92" s="48">
        <v>2</v>
      </c>
      <c r="G92" s="49">
        <v>2.47E-2</v>
      </c>
      <c r="H92" s="8" t="s">
        <v>58</v>
      </c>
      <c r="I92" s="8" t="s">
        <v>11</v>
      </c>
      <c r="J92" s="9">
        <v>128</v>
      </c>
      <c r="K92" s="10" t="s">
        <v>142</v>
      </c>
      <c r="L92" s="50" t="s">
        <v>293</v>
      </c>
      <c r="M92" s="51">
        <v>0.04</v>
      </c>
      <c r="N92" s="11" t="s">
        <v>159</v>
      </c>
      <c r="O92" s="9">
        <v>30049079</v>
      </c>
      <c r="P92" s="12">
        <v>1</v>
      </c>
      <c r="Q92" s="9" t="s">
        <v>160</v>
      </c>
      <c r="R92" s="68">
        <v>46.7</v>
      </c>
      <c r="S92" s="68">
        <v>64.56</v>
      </c>
      <c r="T92" s="68">
        <v>46.4</v>
      </c>
      <c r="U92" s="68">
        <v>64.150000000000006</v>
      </c>
      <c r="V92" s="68">
        <v>46.1</v>
      </c>
      <c r="W92" s="68">
        <v>63.74</v>
      </c>
      <c r="X92" s="68">
        <v>45.52</v>
      </c>
      <c r="Y92" s="68">
        <v>62.93</v>
      </c>
      <c r="Z92" s="68">
        <v>45.23</v>
      </c>
      <c r="AA92" s="68">
        <v>62.53</v>
      </c>
      <c r="AB92" s="68">
        <v>44.94</v>
      </c>
      <c r="AC92" s="68">
        <v>62.14</v>
      </c>
      <c r="AD92" s="68">
        <v>44.67</v>
      </c>
      <c r="AE92" s="68">
        <v>61.75</v>
      </c>
      <c r="AF92" s="68">
        <v>44.39</v>
      </c>
      <c r="AG92" s="68">
        <v>61.37</v>
      </c>
      <c r="AH92" s="68">
        <v>43.85</v>
      </c>
      <c r="AI92" s="68">
        <v>60.61</v>
      </c>
      <c r="AJ92" s="68">
        <v>43.32</v>
      </c>
      <c r="AK92" s="68">
        <v>59.89</v>
      </c>
      <c r="AL92" s="68">
        <v>40.869999999999997</v>
      </c>
      <c r="AM92" s="68">
        <v>56.49</v>
      </c>
      <c r="AN92" s="9">
        <v>0.72347797393169444</v>
      </c>
    </row>
    <row r="93" spans="1:40" s="52" customFormat="1" x14ac:dyDescent="0.25">
      <c r="A93" s="46"/>
      <c r="B93" s="7">
        <v>2262</v>
      </c>
      <c r="C93" s="69">
        <v>7897076922656</v>
      </c>
      <c r="D93" s="26" t="s">
        <v>232</v>
      </c>
      <c r="E93" s="47" t="s">
        <v>434</v>
      </c>
      <c r="F93" s="48">
        <v>2</v>
      </c>
      <c r="G93" s="49">
        <v>2.47E-2</v>
      </c>
      <c r="H93" s="8" t="s">
        <v>61</v>
      </c>
      <c r="I93" s="8" t="s">
        <v>111</v>
      </c>
      <c r="J93" s="9">
        <v>192</v>
      </c>
      <c r="K93" s="10" t="s">
        <v>143</v>
      </c>
      <c r="L93" s="50" t="s">
        <v>293</v>
      </c>
      <c r="M93" s="51">
        <v>0.04</v>
      </c>
      <c r="N93" s="11" t="s">
        <v>159</v>
      </c>
      <c r="O93" s="9">
        <v>30049069</v>
      </c>
      <c r="P93" s="12">
        <v>1</v>
      </c>
      <c r="Q93" s="9" t="s">
        <v>161</v>
      </c>
      <c r="R93" s="68">
        <v>239.45</v>
      </c>
      <c r="S93" s="68">
        <v>331.02</v>
      </c>
      <c r="T93" s="68">
        <v>237.9</v>
      </c>
      <c r="U93" s="68">
        <v>328.89</v>
      </c>
      <c r="V93" s="68">
        <v>236.38</v>
      </c>
      <c r="W93" s="68">
        <v>236.38</v>
      </c>
      <c r="X93" s="68">
        <v>233.39</v>
      </c>
      <c r="Y93" s="68">
        <v>322.64</v>
      </c>
      <c r="Z93" s="68">
        <v>231.92</v>
      </c>
      <c r="AA93" s="68">
        <v>320.61</v>
      </c>
      <c r="AB93" s="68">
        <v>230.48</v>
      </c>
      <c r="AC93" s="68">
        <v>318.63</v>
      </c>
      <c r="AD93" s="68">
        <v>229.04</v>
      </c>
      <c r="AE93" s="68">
        <v>316.63</v>
      </c>
      <c r="AF93" s="68">
        <v>227.62</v>
      </c>
      <c r="AG93" s="68">
        <v>314.67</v>
      </c>
      <c r="AH93" s="68">
        <v>224.85</v>
      </c>
      <c r="AI93" s="68">
        <v>310.83999999999997</v>
      </c>
      <c r="AJ93" s="68">
        <v>222.14</v>
      </c>
      <c r="AK93" s="68">
        <v>307.10000000000002</v>
      </c>
      <c r="AL93" s="68">
        <v>209.52</v>
      </c>
      <c r="AM93" s="68">
        <v>289.64999999999998</v>
      </c>
      <c r="AN93" s="9">
        <v>0.72336250160854465</v>
      </c>
    </row>
    <row r="94" spans="1:40" s="52" customFormat="1" x14ac:dyDescent="0.25">
      <c r="A94" s="46"/>
      <c r="B94" s="29">
        <v>2241</v>
      </c>
      <c r="C94" s="69">
        <v>7897076922410</v>
      </c>
      <c r="D94" s="26" t="s">
        <v>226</v>
      </c>
      <c r="E94" s="47" t="s">
        <v>425</v>
      </c>
      <c r="F94" s="48">
        <v>2</v>
      </c>
      <c r="G94" s="49">
        <v>2.47E-2</v>
      </c>
      <c r="H94" s="8" t="s">
        <v>58</v>
      </c>
      <c r="I94" s="8" t="s">
        <v>109</v>
      </c>
      <c r="J94" s="9">
        <v>64</v>
      </c>
      <c r="K94" s="10" t="s">
        <v>142</v>
      </c>
      <c r="L94" s="50" t="s">
        <v>293</v>
      </c>
      <c r="M94" s="51">
        <v>0.04</v>
      </c>
      <c r="N94" s="11" t="s">
        <v>159</v>
      </c>
      <c r="O94" s="9">
        <v>30049079</v>
      </c>
      <c r="P94" s="12">
        <v>1</v>
      </c>
      <c r="Q94" s="9" t="s">
        <v>160</v>
      </c>
      <c r="R94" s="68">
        <v>88.51</v>
      </c>
      <c r="S94" s="68">
        <v>122.36</v>
      </c>
      <c r="T94" s="68">
        <v>87.95</v>
      </c>
      <c r="U94" s="68">
        <v>121.58</v>
      </c>
      <c r="V94" s="68">
        <v>87.39</v>
      </c>
      <c r="W94" s="68">
        <v>120.8</v>
      </c>
      <c r="X94" s="68">
        <v>86.28</v>
      </c>
      <c r="Y94" s="68">
        <v>119.28</v>
      </c>
      <c r="Z94" s="68">
        <v>85.74</v>
      </c>
      <c r="AA94" s="68">
        <v>118.53</v>
      </c>
      <c r="AB94" s="68">
        <v>85.19</v>
      </c>
      <c r="AC94" s="68">
        <v>117.77</v>
      </c>
      <c r="AD94" s="68">
        <v>84.67</v>
      </c>
      <c r="AE94" s="68">
        <v>117.05</v>
      </c>
      <c r="AF94" s="68">
        <v>84.15</v>
      </c>
      <c r="AG94" s="68">
        <v>116.32</v>
      </c>
      <c r="AH94" s="68">
        <v>83.12</v>
      </c>
      <c r="AI94" s="68">
        <v>114.9</v>
      </c>
      <c r="AJ94" s="68">
        <v>82.12</v>
      </c>
      <c r="AK94" s="68">
        <v>113.53</v>
      </c>
      <c r="AL94" s="68">
        <v>77.459999999999994</v>
      </c>
      <c r="AM94" s="68">
        <v>107.08</v>
      </c>
      <c r="AN94" s="9">
        <v>0.7234116623150566</v>
      </c>
    </row>
    <row r="95" spans="1:40" s="52" customFormat="1" x14ac:dyDescent="0.25">
      <c r="A95" s="46"/>
      <c r="B95" s="7">
        <v>2266</v>
      </c>
      <c r="C95" s="69">
        <v>7897076922663</v>
      </c>
      <c r="D95" s="26" t="s">
        <v>234</v>
      </c>
      <c r="E95" s="47" t="s">
        <v>436</v>
      </c>
      <c r="F95" s="48">
        <v>2</v>
      </c>
      <c r="G95" s="49">
        <v>2.47E-2</v>
      </c>
      <c r="H95" s="8" t="s">
        <v>62</v>
      </c>
      <c r="I95" s="8" t="s">
        <v>111</v>
      </c>
      <c r="J95" s="9">
        <v>192</v>
      </c>
      <c r="K95" s="10" t="s">
        <v>143</v>
      </c>
      <c r="L95" s="50" t="s">
        <v>293</v>
      </c>
      <c r="M95" s="51">
        <v>0.04</v>
      </c>
      <c r="N95" s="11" t="s">
        <v>159</v>
      </c>
      <c r="O95" s="9">
        <v>30049069</v>
      </c>
      <c r="P95" s="12">
        <v>1</v>
      </c>
      <c r="Q95" s="9" t="s">
        <v>161</v>
      </c>
      <c r="R95" s="68">
        <v>244.38</v>
      </c>
      <c r="S95" s="68">
        <v>337.84</v>
      </c>
      <c r="T95" s="68">
        <v>242.8</v>
      </c>
      <c r="U95" s="68">
        <v>335.66</v>
      </c>
      <c r="V95" s="68">
        <v>241.26</v>
      </c>
      <c r="W95" s="68">
        <v>333.52</v>
      </c>
      <c r="X95" s="68">
        <v>238.2</v>
      </c>
      <c r="Y95" s="68">
        <v>329.3</v>
      </c>
      <c r="Z95" s="68">
        <v>236.7</v>
      </c>
      <c r="AA95" s="68">
        <v>327.22000000000003</v>
      </c>
      <c r="AB95" s="68">
        <v>235.22</v>
      </c>
      <c r="AC95" s="68">
        <v>325.18</v>
      </c>
      <c r="AD95" s="68">
        <v>233.75</v>
      </c>
      <c r="AE95" s="68">
        <v>323.14999999999998</v>
      </c>
      <c r="AF95" s="68">
        <v>232.32</v>
      </c>
      <c r="AG95" s="68">
        <v>321.17</v>
      </c>
      <c r="AH95" s="68">
        <v>229.48</v>
      </c>
      <c r="AI95" s="68">
        <v>317.25</v>
      </c>
      <c r="AJ95" s="68">
        <v>226.71</v>
      </c>
      <c r="AK95" s="68">
        <v>313.42</v>
      </c>
      <c r="AL95" s="68">
        <v>213.83</v>
      </c>
      <c r="AM95" s="68">
        <v>295.62</v>
      </c>
      <c r="AN95" s="9">
        <v>0.72334121355397951</v>
      </c>
    </row>
    <row r="96" spans="1:40" s="52" customFormat="1" x14ac:dyDescent="0.25">
      <c r="A96" s="46"/>
      <c r="B96" s="7">
        <v>1983</v>
      </c>
      <c r="C96" s="69">
        <v>7897076919830</v>
      </c>
      <c r="D96" s="26" t="s">
        <v>231</v>
      </c>
      <c r="E96" s="47" t="s">
        <v>433</v>
      </c>
      <c r="F96" s="48">
        <v>2</v>
      </c>
      <c r="G96" s="49">
        <v>2.47E-2</v>
      </c>
      <c r="H96" s="8" t="s">
        <v>61</v>
      </c>
      <c r="I96" s="8" t="s">
        <v>110</v>
      </c>
      <c r="J96" s="9">
        <v>192</v>
      </c>
      <c r="K96" s="10" t="s">
        <v>143</v>
      </c>
      <c r="L96" s="50" t="s">
        <v>293</v>
      </c>
      <c r="M96" s="51">
        <v>0.04</v>
      </c>
      <c r="N96" s="11" t="s">
        <v>159</v>
      </c>
      <c r="O96" s="9">
        <v>30049069</v>
      </c>
      <c r="P96" s="12">
        <v>1</v>
      </c>
      <c r="Q96" s="9" t="s">
        <v>161</v>
      </c>
      <c r="R96" s="68">
        <v>223.49</v>
      </c>
      <c r="S96" s="68">
        <v>308.95999999999998</v>
      </c>
      <c r="T96" s="68">
        <v>222.05</v>
      </c>
      <c r="U96" s="68">
        <v>306.98</v>
      </c>
      <c r="V96" s="68">
        <v>220.63</v>
      </c>
      <c r="W96" s="68">
        <v>305</v>
      </c>
      <c r="X96" s="68">
        <v>217.83</v>
      </c>
      <c r="Y96" s="68">
        <v>301.14</v>
      </c>
      <c r="Z96" s="68">
        <v>216.47</v>
      </c>
      <c r="AA96" s="68">
        <v>299.25</v>
      </c>
      <c r="AB96" s="68">
        <v>215.12</v>
      </c>
      <c r="AC96" s="68">
        <v>297.39</v>
      </c>
      <c r="AD96" s="68">
        <v>213.77</v>
      </c>
      <c r="AE96" s="68">
        <v>295.52</v>
      </c>
      <c r="AF96" s="68">
        <v>212.45</v>
      </c>
      <c r="AG96" s="68">
        <v>293.7</v>
      </c>
      <c r="AH96" s="68">
        <v>209.86</v>
      </c>
      <c r="AI96" s="68">
        <v>290.11</v>
      </c>
      <c r="AJ96" s="68">
        <v>207.34</v>
      </c>
      <c r="AK96" s="68">
        <v>286.63</v>
      </c>
      <c r="AL96" s="68">
        <v>195.55</v>
      </c>
      <c r="AM96" s="68">
        <v>270.35000000000002</v>
      </c>
      <c r="AN96" s="9">
        <v>0.72338078659818694</v>
      </c>
    </row>
    <row r="97" spans="1:40" s="52" customFormat="1" x14ac:dyDescent="0.25">
      <c r="A97" s="46"/>
      <c r="B97" s="7">
        <v>1986</v>
      </c>
      <c r="C97" s="69">
        <v>7897076919861</v>
      </c>
      <c r="D97" s="26" t="s">
        <v>233</v>
      </c>
      <c r="E97" s="47" t="s">
        <v>435</v>
      </c>
      <c r="F97" s="48">
        <v>2</v>
      </c>
      <c r="G97" s="49">
        <v>2.47E-2</v>
      </c>
      <c r="H97" s="8" t="s">
        <v>62</v>
      </c>
      <c r="I97" s="8" t="s">
        <v>110</v>
      </c>
      <c r="J97" s="9">
        <v>192</v>
      </c>
      <c r="K97" s="10" t="s">
        <v>143</v>
      </c>
      <c r="L97" s="50" t="s">
        <v>293</v>
      </c>
      <c r="M97" s="51">
        <v>0.04</v>
      </c>
      <c r="N97" s="11" t="s">
        <v>159</v>
      </c>
      <c r="O97" s="9">
        <v>30049069</v>
      </c>
      <c r="P97" s="12">
        <v>1</v>
      </c>
      <c r="Q97" s="9" t="s">
        <v>161</v>
      </c>
      <c r="R97" s="68">
        <v>228.08</v>
      </c>
      <c r="S97" s="68">
        <v>315.3</v>
      </c>
      <c r="T97" s="68">
        <v>226.61</v>
      </c>
      <c r="U97" s="68">
        <v>313.27999999999997</v>
      </c>
      <c r="V97" s="68">
        <v>225.16</v>
      </c>
      <c r="W97" s="68">
        <v>311.26</v>
      </c>
      <c r="X97" s="68">
        <v>222.31</v>
      </c>
      <c r="Y97" s="68">
        <v>307.33</v>
      </c>
      <c r="Z97" s="68">
        <v>220.9</v>
      </c>
      <c r="AA97" s="68">
        <v>305.39</v>
      </c>
      <c r="AB97" s="68">
        <v>219.53</v>
      </c>
      <c r="AC97" s="68">
        <v>303.49</v>
      </c>
      <c r="AD97" s="68">
        <v>218.17</v>
      </c>
      <c r="AE97" s="68">
        <v>301.61</v>
      </c>
      <c r="AF97" s="68">
        <v>216.82</v>
      </c>
      <c r="AG97" s="68">
        <v>299.73</v>
      </c>
      <c r="AH97" s="68">
        <v>214.17</v>
      </c>
      <c r="AI97" s="68">
        <v>296.08</v>
      </c>
      <c r="AJ97" s="68">
        <v>211.59</v>
      </c>
      <c r="AK97" s="68">
        <v>292.51</v>
      </c>
      <c r="AL97" s="68">
        <v>199.57</v>
      </c>
      <c r="AM97" s="68">
        <v>275.89</v>
      </c>
      <c r="AN97" s="9">
        <v>0.7233517968116725</v>
      </c>
    </row>
    <row r="98" spans="1:40" s="52" customFormat="1" x14ac:dyDescent="0.25">
      <c r="A98" s="46"/>
      <c r="B98" s="7">
        <v>1855</v>
      </c>
      <c r="C98" s="69">
        <v>7897076918550</v>
      </c>
      <c r="D98" s="26" t="s">
        <v>348</v>
      </c>
      <c r="E98" s="26" t="s">
        <v>349</v>
      </c>
      <c r="F98" s="48">
        <v>1</v>
      </c>
      <c r="G98" s="49">
        <v>3.8100000000000002E-2</v>
      </c>
      <c r="H98" s="8" t="s">
        <v>63</v>
      </c>
      <c r="I98" s="8" t="s">
        <v>112</v>
      </c>
      <c r="J98" s="9">
        <v>80</v>
      </c>
      <c r="K98" s="10" t="s">
        <v>145</v>
      </c>
      <c r="L98" s="50" t="s">
        <v>293</v>
      </c>
      <c r="M98" s="51">
        <v>0.04</v>
      </c>
      <c r="N98" s="11" t="s">
        <v>159</v>
      </c>
      <c r="O98" s="9">
        <v>30049069</v>
      </c>
      <c r="P98" s="12">
        <v>1</v>
      </c>
      <c r="Q98" s="9" t="s">
        <v>161</v>
      </c>
      <c r="R98" s="68">
        <v>100.73</v>
      </c>
      <c r="S98" s="68">
        <v>139.25</v>
      </c>
      <c r="T98" s="68">
        <v>100.07</v>
      </c>
      <c r="U98" s="68">
        <v>138.34</v>
      </c>
      <c r="V98" s="68">
        <v>99.44</v>
      </c>
      <c r="W98" s="68">
        <v>137.47</v>
      </c>
      <c r="X98" s="68">
        <v>98.17</v>
      </c>
      <c r="Y98" s="68">
        <v>135.71</v>
      </c>
      <c r="Z98" s="68">
        <v>97.56</v>
      </c>
      <c r="AA98" s="68">
        <v>134.87</v>
      </c>
      <c r="AB98" s="68">
        <v>96.95</v>
      </c>
      <c r="AC98" s="68">
        <v>134.02000000000001</v>
      </c>
      <c r="AD98" s="68">
        <v>96.35</v>
      </c>
      <c r="AE98" s="68">
        <v>133.19</v>
      </c>
      <c r="AF98" s="68">
        <v>95.75</v>
      </c>
      <c r="AG98" s="68">
        <v>132.37</v>
      </c>
      <c r="AH98" s="68">
        <v>94.58</v>
      </c>
      <c r="AI98" s="68">
        <v>130.75</v>
      </c>
      <c r="AJ98" s="68">
        <v>93.45</v>
      </c>
      <c r="AK98" s="68">
        <v>129.19</v>
      </c>
      <c r="AL98" s="68">
        <v>88.13</v>
      </c>
      <c r="AM98" s="68">
        <v>121.84</v>
      </c>
      <c r="AN98" s="9">
        <v>0.72336520076481836</v>
      </c>
    </row>
    <row r="99" spans="1:40" s="52" customFormat="1" x14ac:dyDescent="0.25">
      <c r="A99" s="46"/>
      <c r="B99" s="7">
        <v>1858</v>
      </c>
      <c r="C99" s="69">
        <v>7897076918581</v>
      </c>
      <c r="D99" s="26" t="s">
        <v>350</v>
      </c>
      <c r="E99" s="26" t="s">
        <v>351</v>
      </c>
      <c r="F99" s="48">
        <v>1</v>
      </c>
      <c r="G99" s="49">
        <v>3.8100000000000002E-2</v>
      </c>
      <c r="H99" s="8" t="s">
        <v>64</v>
      </c>
      <c r="I99" s="8" t="s">
        <v>112</v>
      </c>
      <c r="J99" s="9">
        <v>80</v>
      </c>
      <c r="K99" s="10" t="s">
        <v>145</v>
      </c>
      <c r="L99" s="50" t="s">
        <v>293</v>
      </c>
      <c r="M99" s="51">
        <v>0.04</v>
      </c>
      <c r="N99" s="11" t="s">
        <v>159</v>
      </c>
      <c r="O99" s="9">
        <v>30049069</v>
      </c>
      <c r="P99" s="12">
        <v>1</v>
      </c>
      <c r="Q99" s="9" t="s">
        <v>161</v>
      </c>
      <c r="R99" s="68">
        <v>100.73</v>
      </c>
      <c r="S99" s="68">
        <v>139.25</v>
      </c>
      <c r="T99" s="68">
        <v>100.07</v>
      </c>
      <c r="U99" s="68">
        <v>138.34</v>
      </c>
      <c r="V99" s="68">
        <v>99.44</v>
      </c>
      <c r="W99" s="68">
        <v>137.47</v>
      </c>
      <c r="X99" s="68">
        <v>98.17</v>
      </c>
      <c r="Y99" s="68">
        <v>135.71</v>
      </c>
      <c r="Z99" s="68">
        <v>97.56</v>
      </c>
      <c r="AA99" s="68">
        <v>134.87</v>
      </c>
      <c r="AB99" s="68">
        <v>96.95</v>
      </c>
      <c r="AC99" s="68">
        <v>134.02000000000001</v>
      </c>
      <c r="AD99" s="68">
        <v>96.35</v>
      </c>
      <c r="AE99" s="68">
        <v>133.19</v>
      </c>
      <c r="AF99" s="68">
        <v>95.75</v>
      </c>
      <c r="AG99" s="68">
        <v>132.37</v>
      </c>
      <c r="AH99" s="68">
        <v>94.58</v>
      </c>
      <c r="AI99" s="68">
        <v>130.75</v>
      </c>
      <c r="AJ99" s="68">
        <v>93.45</v>
      </c>
      <c r="AK99" s="68">
        <v>129.19</v>
      </c>
      <c r="AL99" s="68">
        <v>88.13</v>
      </c>
      <c r="AM99" s="68">
        <v>121.84</v>
      </c>
      <c r="AN99" s="9">
        <v>0.72336520076481836</v>
      </c>
    </row>
    <row r="100" spans="1:40" s="52" customFormat="1" x14ac:dyDescent="0.25">
      <c r="A100" s="46"/>
      <c r="B100" s="7">
        <v>1933</v>
      </c>
      <c r="C100" s="69">
        <v>7897076919335</v>
      </c>
      <c r="D100" s="26" t="s">
        <v>235</v>
      </c>
      <c r="E100" s="47" t="s">
        <v>437</v>
      </c>
      <c r="F100" s="48">
        <v>2</v>
      </c>
      <c r="G100" s="49">
        <v>2.47E-2</v>
      </c>
      <c r="H100" s="8" t="s">
        <v>1</v>
      </c>
      <c r="I100" s="8" t="s">
        <v>2</v>
      </c>
      <c r="J100" s="9">
        <v>160</v>
      </c>
      <c r="K100" s="10" t="s">
        <v>144</v>
      </c>
      <c r="L100" s="50" t="s">
        <v>293</v>
      </c>
      <c r="M100" s="51">
        <v>0.04</v>
      </c>
      <c r="N100" s="11" t="s">
        <v>159</v>
      </c>
      <c r="O100" s="9">
        <v>30045090</v>
      </c>
      <c r="P100" s="12">
        <v>1</v>
      </c>
      <c r="Q100" s="9" t="s">
        <v>160</v>
      </c>
      <c r="R100" s="68">
        <v>148.19</v>
      </c>
      <c r="S100" s="68">
        <v>204.86</v>
      </c>
      <c r="T100" s="68">
        <v>147.24</v>
      </c>
      <c r="U100" s="68">
        <v>203.55</v>
      </c>
      <c r="V100" s="68">
        <v>146.30000000000001</v>
      </c>
      <c r="W100" s="68">
        <v>202.23</v>
      </c>
      <c r="X100" s="68">
        <v>144.44</v>
      </c>
      <c r="Y100" s="68">
        <v>199.67</v>
      </c>
      <c r="Z100" s="68">
        <v>143.53</v>
      </c>
      <c r="AA100" s="68">
        <v>198.41</v>
      </c>
      <c r="AB100" s="68">
        <v>142.63999999999999</v>
      </c>
      <c r="AC100" s="68">
        <v>197.18</v>
      </c>
      <c r="AD100" s="68">
        <v>141.75</v>
      </c>
      <c r="AE100" s="68">
        <v>195.95</v>
      </c>
      <c r="AF100" s="68">
        <v>140.88</v>
      </c>
      <c r="AG100" s="68">
        <v>194.74</v>
      </c>
      <c r="AH100" s="68">
        <v>139.15</v>
      </c>
      <c r="AI100" s="68">
        <v>192.37</v>
      </c>
      <c r="AJ100" s="68">
        <v>137.47999999999999</v>
      </c>
      <c r="AK100" s="68">
        <v>190.06</v>
      </c>
      <c r="AL100" s="68">
        <v>129.68</v>
      </c>
      <c r="AM100" s="68">
        <v>179.26</v>
      </c>
      <c r="AN100" s="9">
        <v>0.72334563601393154</v>
      </c>
    </row>
    <row r="101" spans="1:40" s="52" customFormat="1" x14ac:dyDescent="0.25">
      <c r="A101" s="46"/>
      <c r="B101" s="7">
        <v>1178</v>
      </c>
      <c r="C101" s="69">
        <v>7897076911780</v>
      </c>
      <c r="D101" s="26" t="s">
        <v>266</v>
      </c>
      <c r="E101" s="47" t="s">
        <v>438</v>
      </c>
      <c r="F101" s="48">
        <v>1</v>
      </c>
      <c r="G101" s="49">
        <v>3.8100000000000002E-2</v>
      </c>
      <c r="H101" s="8" t="s">
        <v>86</v>
      </c>
      <c r="I101" s="8" t="s">
        <v>11</v>
      </c>
      <c r="J101" s="9">
        <v>192</v>
      </c>
      <c r="K101" s="10" t="s">
        <v>157</v>
      </c>
      <c r="L101" s="50" t="s">
        <v>293</v>
      </c>
      <c r="M101" s="53">
        <v>0.12</v>
      </c>
      <c r="N101" s="11" t="s">
        <v>159</v>
      </c>
      <c r="O101" s="9">
        <v>30049069</v>
      </c>
      <c r="P101" s="12">
        <v>6</v>
      </c>
      <c r="Q101" s="9" t="s">
        <v>160</v>
      </c>
      <c r="R101" s="68">
        <v>65.290000000000006</v>
      </c>
      <c r="S101" s="68">
        <v>90.25</v>
      </c>
      <c r="T101" s="68">
        <v>64.87</v>
      </c>
      <c r="U101" s="68">
        <v>89.68</v>
      </c>
      <c r="V101" s="68">
        <v>64.459999999999994</v>
      </c>
      <c r="W101" s="68">
        <v>89.11</v>
      </c>
      <c r="X101" s="68">
        <v>63.64</v>
      </c>
      <c r="Y101" s="68">
        <v>87.97</v>
      </c>
      <c r="Z101" s="68">
        <v>63.24</v>
      </c>
      <c r="AA101" s="68">
        <v>87.43</v>
      </c>
      <c r="AB101" s="68">
        <v>62.85</v>
      </c>
      <c r="AC101" s="68">
        <v>86.88</v>
      </c>
      <c r="AD101" s="68">
        <v>62.45</v>
      </c>
      <c r="AE101" s="68">
        <v>86.34</v>
      </c>
      <c r="AF101" s="68">
        <v>62.07</v>
      </c>
      <c r="AG101" s="68">
        <v>85.81</v>
      </c>
      <c r="AH101" s="68">
        <v>61.3</v>
      </c>
      <c r="AI101" s="68">
        <v>84.75</v>
      </c>
      <c r="AJ101" s="68">
        <v>60.57</v>
      </c>
      <c r="AK101" s="68">
        <v>83.74</v>
      </c>
      <c r="AL101" s="68">
        <v>57.13</v>
      </c>
      <c r="AM101" s="68">
        <v>78.98</v>
      </c>
      <c r="AN101" s="9">
        <v>0.72330383480825955</v>
      </c>
    </row>
    <row r="102" spans="1:40" s="52" customFormat="1" x14ac:dyDescent="0.25">
      <c r="A102" s="46"/>
      <c r="B102" s="7">
        <v>678</v>
      </c>
      <c r="C102" s="69">
        <v>7897076906786</v>
      </c>
      <c r="D102" s="26" t="s">
        <v>325</v>
      </c>
      <c r="E102" s="47" t="s">
        <v>441</v>
      </c>
      <c r="F102" s="48">
        <v>1</v>
      </c>
      <c r="G102" s="49">
        <v>3.8100000000000002E-2</v>
      </c>
      <c r="H102" s="8" t="s">
        <v>306</v>
      </c>
      <c r="I102" s="8" t="s">
        <v>89</v>
      </c>
      <c r="J102" s="9">
        <v>144</v>
      </c>
      <c r="K102" s="10" t="s">
        <v>318</v>
      </c>
      <c r="L102" s="50" t="s">
        <v>293</v>
      </c>
      <c r="M102" s="53">
        <v>0.04</v>
      </c>
      <c r="N102" s="11" t="s">
        <v>322</v>
      </c>
      <c r="O102" s="9">
        <v>30049069</v>
      </c>
      <c r="P102" s="12">
        <v>1</v>
      </c>
      <c r="Q102" s="9" t="s">
        <v>323</v>
      </c>
      <c r="R102" s="68">
        <v>39.409999999999997</v>
      </c>
      <c r="S102" s="68">
        <v>52.87</v>
      </c>
      <c r="T102" s="68">
        <v>39.159999999999997</v>
      </c>
      <c r="U102" s="68">
        <v>52.52</v>
      </c>
      <c r="V102" s="68">
        <v>38.909999999999997</v>
      </c>
      <c r="W102" s="68">
        <v>38.909999999999997</v>
      </c>
      <c r="X102" s="68">
        <v>38.409999999999997</v>
      </c>
      <c r="Y102" s="68">
        <v>51.53</v>
      </c>
      <c r="Z102" s="68">
        <v>38.17</v>
      </c>
      <c r="AA102" s="68">
        <v>51.2</v>
      </c>
      <c r="AB102" s="68">
        <v>37.94</v>
      </c>
      <c r="AC102" s="68">
        <v>50.9</v>
      </c>
      <c r="AD102" s="68">
        <v>37.700000000000003</v>
      </c>
      <c r="AE102" s="68">
        <v>50.57</v>
      </c>
      <c r="AF102" s="68">
        <v>37.46</v>
      </c>
      <c r="AG102" s="68">
        <v>50.25</v>
      </c>
      <c r="AH102" s="68">
        <v>37.01</v>
      </c>
      <c r="AI102" s="68">
        <v>49.65</v>
      </c>
      <c r="AJ102" s="68">
        <v>36.57</v>
      </c>
      <c r="AK102" s="68">
        <v>49.06</v>
      </c>
      <c r="AL102" s="68">
        <v>34.49</v>
      </c>
      <c r="AM102" s="68">
        <v>46.27</v>
      </c>
      <c r="AN102" s="9">
        <v>0.7454179254783484</v>
      </c>
    </row>
    <row r="103" spans="1:40" s="52" customFormat="1" x14ac:dyDescent="0.25">
      <c r="A103" s="46"/>
      <c r="B103" s="7">
        <v>2351</v>
      </c>
      <c r="C103" s="69">
        <v>7897076923516</v>
      </c>
      <c r="D103" s="26" t="s">
        <v>238</v>
      </c>
      <c r="E103" s="47" t="s">
        <v>442</v>
      </c>
      <c r="F103" s="48">
        <v>1</v>
      </c>
      <c r="G103" s="49">
        <v>3.8100000000000002E-2</v>
      </c>
      <c r="H103" s="8" t="s">
        <v>549</v>
      </c>
      <c r="I103" s="8" t="s">
        <v>112</v>
      </c>
      <c r="J103" s="9">
        <v>144</v>
      </c>
      <c r="K103" s="10" t="s">
        <v>146</v>
      </c>
      <c r="L103" s="50" t="s">
        <v>293</v>
      </c>
      <c r="M103" s="51">
        <v>0.04</v>
      </c>
      <c r="N103" s="11" t="s">
        <v>159</v>
      </c>
      <c r="O103" s="9">
        <v>30049069</v>
      </c>
      <c r="P103" s="12">
        <v>1</v>
      </c>
      <c r="Q103" s="9" t="s">
        <v>161</v>
      </c>
      <c r="R103" s="68">
        <v>65.25</v>
      </c>
      <c r="S103" s="68">
        <v>90.22</v>
      </c>
      <c r="T103" s="68">
        <v>64.83</v>
      </c>
      <c r="U103" s="68">
        <v>89.63</v>
      </c>
      <c r="V103" s="68">
        <v>64.42</v>
      </c>
      <c r="W103" s="68">
        <v>64.42</v>
      </c>
      <c r="X103" s="68">
        <v>63.6</v>
      </c>
      <c r="Y103" s="68">
        <v>87.93</v>
      </c>
      <c r="Z103" s="68">
        <v>63.2</v>
      </c>
      <c r="AA103" s="68">
        <v>87.38</v>
      </c>
      <c r="AB103" s="68">
        <v>62.81</v>
      </c>
      <c r="AC103" s="68">
        <v>86.83</v>
      </c>
      <c r="AD103" s="68">
        <v>62.42</v>
      </c>
      <c r="AE103" s="68">
        <v>86.29</v>
      </c>
      <c r="AF103" s="68">
        <v>62.03</v>
      </c>
      <c r="AG103" s="68">
        <v>85.76</v>
      </c>
      <c r="AH103" s="68">
        <v>61.28</v>
      </c>
      <c r="AI103" s="68">
        <v>84.72</v>
      </c>
      <c r="AJ103" s="68">
        <v>60.54</v>
      </c>
      <c r="AK103" s="68">
        <v>83.69</v>
      </c>
      <c r="AL103" s="68">
        <v>57.1</v>
      </c>
      <c r="AM103" s="68">
        <v>78.94</v>
      </c>
      <c r="AN103" s="9">
        <v>0.72332389046270074</v>
      </c>
    </row>
    <row r="104" spans="1:40" s="52" customFormat="1" x14ac:dyDescent="0.25">
      <c r="A104" s="46"/>
      <c r="B104" s="7">
        <v>2352</v>
      </c>
      <c r="C104" s="69">
        <v>7897076923523</v>
      </c>
      <c r="D104" s="26" t="s">
        <v>239</v>
      </c>
      <c r="E104" s="47" t="s">
        <v>443</v>
      </c>
      <c r="F104" s="48">
        <v>1</v>
      </c>
      <c r="G104" s="49">
        <v>3.8100000000000002E-2</v>
      </c>
      <c r="H104" s="8" t="s">
        <v>549</v>
      </c>
      <c r="I104" s="8" t="s">
        <v>113</v>
      </c>
      <c r="J104" s="9">
        <v>80</v>
      </c>
      <c r="K104" s="10" t="s">
        <v>146</v>
      </c>
      <c r="L104" s="50" t="s">
        <v>293</v>
      </c>
      <c r="M104" s="51">
        <v>0.04</v>
      </c>
      <c r="N104" s="11" t="s">
        <v>159</v>
      </c>
      <c r="O104" s="9">
        <v>30049069</v>
      </c>
      <c r="P104" s="12">
        <v>1</v>
      </c>
      <c r="Q104" s="9" t="s">
        <v>161</v>
      </c>
      <c r="R104" s="68">
        <v>130.53</v>
      </c>
      <c r="S104" s="68">
        <v>180.45</v>
      </c>
      <c r="T104" s="68">
        <v>129.69</v>
      </c>
      <c r="U104" s="68">
        <v>179.29</v>
      </c>
      <c r="V104" s="68">
        <v>128.86000000000001</v>
      </c>
      <c r="W104" s="68">
        <v>178.14</v>
      </c>
      <c r="X104" s="68">
        <v>127.23</v>
      </c>
      <c r="Y104" s="68">
        <v>175.89</v>
      </c>
      <c r="Z104" s="68">
        <v>126.43</v>
      </c>
      <c r="AA104" s="68">
        <v>174.78</v>
      </c>
      <c r="AB104" s="68">
        <v>125.64</v>
      </c>
      <c r="AC104" s="68">
        <v>173.69</v>
      </c>
      <c r="AD104" s="68">
        <v>124.85</v>
      </c>
      <c r="AE104" s="68">
        <v>172.6</v>
      </c>
      <c r="AF104" s="68">
        <v>124.08</v>
      </c>
      <c r="AG104" s="68">
        <v>171.54</v>
      </c>
      <c r="AH104" s="68">
        <v>122.57</v>
      </c>
      <c r="AI104" s="68">
        <v>169.44</v>
      </c>
      <c r="AJ104" s="68">
        <v>121.09</v>
      </c>
      <c r="AK104" s="68">
        <v>167.4</v>
      </c>
      <c r="AL104" s="68">
        <v>114.21</v>
      </c>
      <c r="AM104" s="68">
        <v>157.9</v>
      </c>
      <c r="AN104" s="9">
        <v>0.72338290840415487</v>
      </c>
    </row>
    <row r="105" spans="1:40" s="52" customFormat="1" x14ac:dyDescent="0.25">
      <c r="A105" s="46"/>
      <c r="B105" s="7">
        <v>1176</v>
      </c>
      <c r="C105" s="69">
        <v>7897076911766</v>
      </c>
      <c r="D105" s="26" t="s">
        <v>264</v>
      </c>
      <c r="E105" s="47" t="s">
        <v>439</v>
      </c>
      <c r="F105" s="48">
        <v>1</v>
      </c>
      <c r="G105" s="49">
        <v>3.8100000000000002E-2</v>
      </c>
      <c r="H105" s="8" t="s">
        <v>84</v>
      </c>
      <c r="I105" s="8" t="s">
        <v>11</v>
      </c>
      <c r="J105" s="9">
        <v>96</v>
      </c>
      <c r="K105" s="10" t="s">
        <v>157</v>
      </c>
      <c r="L105" s="50" t="s">
        <v>293</v>
      </c>
      <c r="M105" s="53">
        <v>0.12</v>
      </c>
      <c r="N105" s="11" t="s">
        <v>159</v>
      </c>
      <c r="O105" s="9">
        <v>30049069</v>
      </c>
      <c r="P105" s="12">
        <v>6</v>
      </c>
      <c r="Q105" s="9" t="s">
        <v>160</v>
      </c>
      <c r="R105" s="68">
        <v>29.6</v>
      </c>
      <c r="S105" s="68">
        <v>40.92</v>
      </c>
      <c r="T105" s="68">
        <v>29.41</v>
      </c>
      <c r="U105" s="68">
        <v>40.659999999999997</v>
      </c>
      <c r="V105" s="68">
        <v>29.22</v>
      </c>
      <c r="W105" s="68">
        <v>40.4</v>
      </c>
      <c r="X105" s="68">
        <v>28.85</v>
      </c>
      <c r="Y105" s="68">
        <v>39.880000000000003</v>
      </c>
      <c r="Z105" s="68">
        <v>28.67</v>
      </c>
      <c r="AA105" s="68">
        <v>39.65</v>
      </c>
      <c r="AB105" s="68">
        <v>28.49</v>
      </c>
      <c r="AC105" s="68">
        <v>39.39</v>
      </c>
      <c r="AD105" s="68">
        <v>28.31</v>
      </c>
      <c r="AE105" s="68">
        <v>39.14</v>
      </c>
      <c r="AF105" s="68">
        <v>28.13</v>
      </c>
      <c r="AG105" s="68">
        <v>38.9</v>
      </c>
      <c r="AH105" s="68">
        <v>27.79</v>
      </c>
      <c r="AI105" s="68">
        <v>38.42</v>
      </c>
      <c r="AJ105" s="68">
        <v>27.46</v>
      </c>
      <c r="AK105" s="68">
        <v>37.96</v>
      </c>
      <c r="AL105" s="68">
        <v>25.9</v>
      </c>
      <c r="AM105" s="68">
        <v>35.799999999999997</v>
      </c>
      <c r="AN105" s="9">
        <v>0.72332118688183233</v>
      </c>
    </row>
    <row r="106" spans="1:40" s="52" customFormat="1" x14ac:dyDescent="0.25">
      <c r="A106" s="46"/>
      <c r="B106" s="7">
        <v>1177</v>
      </c>
      <c r="C106" s="69">
        <v>7897076911773</v>
      </c>
      <c r="D106" s="26" t="s">
        <v>265</v>
      </c>
      <c r="E106" s="47" t="s">
        <v>440</v>
      </c>
      <c r="F106" s="48">
        <v>1</v>
      </c>
      <c r="G106" s="49">
        <v>3.8100000000000002E-2</v>
      </c>
      <c r="H106" s="8" t="s">
        <v>85</v>
      </c>
      <c r="I106" s="8" t="s">
        <v>11</v>
      </c>
      <c r="J106" s="9">
        <v>96</v>
      </c>
      <c r="K106" s="10" t="s">
        <v>157</v>
      </c>
      <c r="L106" s="50" t="s">
        <v>293</v>
      </c>
      <c r="M106" s="53">
        <v>0.12</v>
      </c>
      <c r="N106" s="11" t="s">
        <v>159</v>
      </c>
      <c r="O106" s="9">
        <v>30049069</v>
      </c>
      <c r="P106" s="12">
        <v>6</v>
      </c>
      <c r="Q106" s="9" t="s">
        <v>160</v>
      </c>
      <c r="R106" s="68">
        <v>37.85</v>
      </c>
      <c r="S106" s="68">
        <v>52.33</v>
      </c>
      <c r="T106" s="68">
        <v>37.6</v>
      </c>
      <c r="U106" s="68">
        <v>51.98</v>
      </c>
      <c r="V106" s="68">
        <v>37.36</v>
      </c>
      <c r="W106" s="68">
        <v>51.66</v>
      </c>
      <c r="X106" s="68">
        <v>36.880000000000003</v>
      </c>
      <c r="Y106" s="68">
        <v>50.99</v>
      </c>
      <c r="Z106" s="68">
        <v>36.659999999999997</v>
      </c>
      <c r="AA106" s="68">
        <v>50.68</v>
      </c>
      <c r="AB106" s="68">
        <v>36.43</v>
      </c>
      <c r="AC106" s="68">
        <v>50.36</v>
      </c>
      <c r="AD106" s="68">
        <v>36.200000000000003</v>
      </c>
      <c r="AE106" s="68">
        <v>50.05</v>
      </c>
      <c r="AF106" s="68">
        <v>35.979999999999997</v>
      </c>
      <c r="AG106" s="68">
        <v>49.75</v>
      </c>
      <c r="AH106" s="68">
        <v>35.53</v>
      </c>
      <c r="AI106" s="68">
        <v>49.12</v>
      </c>
      <c r="AJ106" s="68">
        <v>35.11</v>
      </c>
      <c r="AK106" s="68">
        <v>48.54</v>
      </c>
      <c r="AL106" s="68">
        <v>33.119999999999997</v>
      </c>
      <c r="AM106" s="68">
        <v>45.78</v>
      </c>
      <c r="AN106" s="9">
        <v>0.72333061889250816</v>
      </c>
    </row>
    <row r="107" spans="1:40" s="52" customFormat="1" x14ac:dyDescent="0.25">
      <c r="A107" s="46"/>
      <c r="B107" s="7">
        <v>1215</v>
      </c>
      <c r="C107" s="69">
        <v>7897076912152</v>
      </c>
      <c r="D107" s="26" t="s">
        <v>240</v>
      </c>
      <c r="E107" s="47" t="s">
        <v>446</v>
      </c>
      <c r="F107" s="48">
        <v>3</v>
      </c>
      <c r="G107" s="49">
        <v>1.1299999999999999E-2</v>
      </c>
      <c r="H107" s="8" t="s">
        <v>66</v>
      </c>
      <c r="I107" s="8" t="s">
        <v>11</v>
      </c>
      <c r="J107" s="9">
        <v>112</v>
      </c>
      <c r="K107" s="10" t="s">
        <v>147</v>
      </c>
      <c r="L107" s="50" t="s">
        <v>293</v>
      </c>
      <c r="M107" s="51">
        <v>0.04</v>
      </c>
      <c r="N107" s="11" t="s">
        <v>159</v>
      </c>
      <c r="O107" s="9">
        <v>30049079</v>
      </c>
      <c r="P107" s="12">
        <v>1</v>
      </c>
      <c r="Q107" s="9" t="s">
        <v>160</v>
      </c>
      <c r="R107" s="68">
        <v>33.322335000000002</v>
      </c>
      <c r="S107" s="68">
        <v>46.064715</v>
      </c>
      <c r="T107" s="68">
        <v>33.109962000000003</v>
      </c>
      <c r="U107" s="68">
        <v>45.771438000000003</v>
      </c>
      <c r="V107" s="68">
        <v>32.897589000000004</v>
      </c>
      <c r="W107" s="68">
        <v>45.478161</v>
      </c>
      <c r="X107" s="68">
        <v>32.472843000000005</v>
      </c>
      <c r="Y107" s="68">
        <v>44.891607000000008</v>
      </c>
      <c r="Z107" s="68">
        <v>32.270583000000002</v>
      </c>
      <c r="AA107" s="68">
        <v>44.608443000000001</v>
      </c>
      <c r="AB107" s="68">
        <v>32.068323000000007</v>
      </c>
      <c r="AC107" s="68">
        <v>44.335392000000006</v>
      </c>
      <c r="AD107" s="68">
        <v>31.876176000000001</v>
      </c>
      <c r="AE107" s="68">
        <v>44.062341000000004</v>
      </c>
      <c r="AF107" s="68">
        <v>31.673916000000002</v>
      </c>
      <c r="AG107" s="68">
        <v>43.789290000000001</v>
      </c>
      <c r="AH107" s="68">
        <v>31.289622000000005</v>
      </c>
      <c r="AI107" s="68">
        <v>43.253301000000008</v>
      </c>
      <c r="AJ107" s="68">
        <v>30.915441000000001</v>
      </c>
      <c r="AK107" s="68">
        <v>42.737538000000001</v>
      </c>
      <c r="AL107" s="68">
        <v>29.155779000000003</v>
      </c>
      <c r="AM107" s="68">
        <v>40.310418000000006</v>
      </c>
      <c r="AN107" s="9">
        <v>0.72340425531914887</v>
      </c>
    </row>
    <row r="108" spans="1:40" s="52" customFormat="1" x14ac:dyDescent="0.25">
      <c r="A108" s="46"/>
      <c r="B108" s="7">
        <v>2349</v>
      </c>
      <c r="C108" s="69">
        <v>7897076923493</v>
      </c>
      <c r="D108" s="26" t="s">
        <v>236</v>
      </c>
      <c r="E108" s="47" t="s">
        <v>444</v>
      </c>
      <c r="F108" s="48">
        <v>1</v>
      </c>
      <c r="G108" s="49">
        <v>3.8100000000000002E-2</v>
      </c>
      <c r="H108" s="8" t="s">
        <v>65</v>
      </c>
      <c r="I108" s="8" t="s">
        <v>112</v>
      </c>
      <c r="J108" s="9">
        <v>144</v>
      </c>
      <c r="K108" s="10" t="s">
        <v>146</v>
      </c>
      <c r="L108" s="50" t="s">
        <v>293</v>
      </c>
      <c r="M108" s="51">
        <v>0.04</v>
      </c>
      <c r="N108" s="11" t="s">
        <v>159</v>
      </c>
      <c r="O108" s="9">
        <v>30049069</v>
      </c>
      <c r="P108" s="12">
        <v>1</v>
      </c>
      <c r="Q108" s="9" t="s">
        <v>161</v>
      </c>
      <c r="R108" s="68">
        <v>36.01</v>
      </c>
      <c r="S108" s="68">
        <v>49.79</v>
      </c>
      <c r="T108" s="68">
        <v>35.770000000000003</v>
      </c>
      <c r="U108" s="68">
        <v>49.46</v>
      </c>
      <c r="V108" s="68">
        <v>35.54</v>
      </c>
      <c r="W108" s="68">
        <v>49.14</v>
      </c>
      <c r="X108" s="68">
        <v>35.1</v>
      </c>
      <c r="Y108" s="68">
        <v>48.52</v>
      </c>
      <c r="Z108" s="68">
        <v>34.880000000000003</v>
      </c>
      <c r="AA108" s="68">
        <v>48.22</v>
      </c>
      <c r="AB108" s="68">
        <v>34.659999999999997</v>
      </c>
      <c r="AC108" s="68">
        <v>47.92</v>
      </c>
      <c r="AD108" s="68">
        <v>34.44</v>
      </c>
      <c r="AE108" s="68">
        <v>47.62</v>
      </c>
      <c r="AF108" s="68">
        <v>34.24</v>
      </c>
      <c r="AG108" s="68">
        <v>47.34</v>
      </c>
      <c r="AH108" s="68">
        <v>33.81</v>
      </c>
      <c r="AI108" s="68">
        <v>46.75</v>
      </c>
      <c r="AJ108" s="68">
        <v>33.409999999999997</v>
      </c>
      <c r="AK108" s="68">
        <v>46.19</v>
      </c>
      <c r="AL108" s="68">
        <v>31.51</v>
      </c>
      <c r="AM108" s="68">
        <v>43.56</v>
      </c>
      <c r="AN108" s="9">
        <v>0.72320855614973267</v>
      </c>
    </row>
    <row r="109" spans="1:40" s="52" customFormat="1" x14ac:dyDescent="0.25">
      <c r="A109" s="46"/>
      <c r="B109" s="29">
        <v>2297</v>
      </c>
      <c r="C109" s="69">
        <v>7897076922977</v>
      </c>
      <c r="D109" s="26" t="s">
        <v>244</v>
      </c>
      <c r="E109" s="47" t="s">
        <v>448</v>
      </c>
      <c r="F109" s="48">
        <v>3</v>
      </c>
      <c r="G109" s="49">
        <v>1.1299999999999999E-2</v>
      </c>
      <c r="H109" s="8" t="s">
        <v>70</v>
      </c>
      <c r="I109" s="8" t="s">
        <v>115</v>
      </c>
      <c r="J109" s="9">
        <v>192</v>
      </c>
      <c r="K109" s="10" t="s">
        <v>149</v>
      </c>
      <c r="L109" s="50" t="s">
        <v>293</v>
      </c>
      <c r="M109" s="51">
        <v>0.04</v>
      </c>
      <c r="N109" s="11" t="s">
        <v>159</v>
      </c>
      <c r="O109" s="9">
        <v>30049069</v>
      </c>
      <c r="P109" s="12">
        <v>1</v>
      </c>
      <c r="Q109" s="9" t="s">
        <v>161</v>
      </c>
      <c r="R109" s="68">
        <v>47.87</v>
      </c>
      <c r="S109" s="68">
        <v>66.180000000000007</v>
      </c>
      <c r="T109" s="68">
        <v>47.56</v>
      </c>
      <c r="U109" s="68">
        <v>65.75</v>
      </c>
      <c r="V109" s="68">
        <v>47.26</v>
      </c>
      <c r="W109" s="68">
        <v>65.33</v>
      </c>
      <c r="X109" s="68">
        <v>46.66</v>
      </c>
      <c r="Y109" s="68">
        <v>64.510000000000005</v>
      </c>
      <c r="Z109" s="68">
        <v>46.37</v>
      </c>
      <c r="AA109" s="68">
        <v>64.099999999999994</v>
      </c>
      <c r="AB109" s="68">
        <v>46.07</v>
      </c>
      <c r="AC109" s="68">
        <v>63.69</v>
      </c>
      <c r="AD109" s="68">
        <v>45.79</v>
      </c>
      <c r="AE109" s="68">
        <v>63.31</v>
      </c>
      <c r="AF109" s="68">
        <v>45.51</v>
      </c>
      <c r="AG109" s="68">
        <v>62.91</v>
      </c>
      <c r="AH109" s="68">
        <v>44.95</v>
      </c>
      <c r="AI109" s="68">
        <v>62.14</v>
      </c>
      <c r="AJ109" s="68">
        <v>44.42</v>
      </c>
      <c r="AK109" s="68">
        <v>61.41</v>
      </c>
      <c r="AL109" s="68">
        <v>41.89</v>
      </c>
      <c r="AM109" s="68">
        <v>57.91</v>
      </c>
      <c r="AN109" s="9">
        <v>0.72336659156742844</v>
      </c>
    </row>
    <row r="110" spans="1:40" s="52" customFormat="1" x14ac:dyDescent="0.25">
      <c r="A110" s="46"/>
      <c r="B110" s="7">
        <v>2350</v>
      </c>
      <c r="C110" s="69">
        <v>7897076923509</v>
      </c>
      <c r="D110" s="26" t="s">
        <v>237</v>
      </c>
      <c r="E110" s="47" t="s">
        <v>445</v>
      </c>
      <c r="F110" s="48">
        <v>1</v>
      </c>
      <c r="G110" s="49">
        <v>3.8100000000000002E-2</v>
      </c>
      <c r="H110" s="8" t="s">
        <v>65</v>
      </c>
      <c r="I110" s="8" t="s">
        <v>113</v>
      </c>
      <c r="J110" s="9">
        <v>90</v>
      </c>
      <c r="K110" s="10" t="s">
        <v>146</v>
      </c>
      <c r="L110" s="50" t="s">
        <v>293</v>
      </c>
      <c r="M110" s="51">
        <v>0.04</v>
      </c>
      <c r="N110" s="11" t="s">
        <v>159</v>
      </c>
      <c r="O110" s="9">
        <v>30049069</v>
      </c>
      <c r="P110" s="12">
        <v>1</v>
      </c>
      <c r="Q110" s="9" t="s">
        <v>161</v>
      </c>
      <c r="R110" s="68">
        <v>79.13</v>
      </c>
      <c r="S110" s="68">
        <v>109.39</v>
      </c>
      <c r="T110" s="68">
        <v>78.63</v>
      </c>
      <c r="U110" s="68">
        <v>108.7</v>
      </c>
      <c r="V110" s="68">
        <v>78.13</v>
      </c>
      <c r="W110" s="68">
        <v>108</v>
      </c>
      <c r="X110" s="68">
        <v>77.13</v>
      </c>
      <c r="Y110" s="68">
        <v>106.63</v>
      </c>
      <c r="Z110" s="68">
        <v>76.650000000000006</v>
      </c>
      <c r="AA110" s="68">
        <v>105.97</v>
      </c>
      <c r="AB110" s="68">
        <v>76.180000000000007</v>
      </c>
      <c r="AC110" s="68">
        <v>105.3</v>
      </c>
      <c r="AD110" s="68">
        <v>75.7</v>
      </c>
      <c r="AE110" s="68">
        <v>104.65</v>
      </c>
      <c r="AF110" s="68">
        <v>75.23</v>
      </c>
      <c r="AG110" s="68">
        <v>104.01</v>
      </c>
      <c r="AH110" s="68">
        <v>74.319999999999993</v>
      </c>
      <c r="AI110" s="68">
        <v>102.74</v>
      </c>
      <c r="AJ110" s="68">
        <v>73.41</v>
      </c>
      <c r="AK110" s="68">
        <v>101.5</v>
      </c>
      <c r="AL110" s="68">
        <v>69.239999999999995</v>
      </c>
      <c r="AM110" s="68">
        <v>95.72</v>
      </c>
      <c r="AN110" s="9">
        <v>0.72337940432158843</v>
      </c>
    </row>
    <row r="111" spans="1:40" s="52" customFormat="1" x14ac:dyDescent="0.25">
      <c r="A111" s="46"/>
      <c r="B111" s="7">
        <v>2302</v>
      </c>
      <c r="C111" s="69">
        <v>7897076923028</v>
      </c>
      <c r="D111" s="26" t="s">
        <v>241</v>
      </c>
      <c r="E111" s="47" t="s">
        <v>447</v>
      </c>
      <c r="F111" s="48">
        <v>2</v>
      </c>
      <c r="G111" s="49">
        <v>2.47E-2</v>
      </c>
      <c r="H111" s="8" t="s">
        <v>67</v>
      </c>
      <c r="I111" s="8" t="s">
        <v>112</v>
      </c>
      <c r="J111" s="9">
        <v>80</v>
      </c>
      <c r="K111" s="10" t="s">
        <v>148</v>
      </c>
      <c r="L111" s="50" t="s">
        <v>293</v>
      </c>
      <c r="M111" s="51">
        <v>0.04</v>
      </c>
      <c r="N111" s="11" t="s">
        <v>159</v>
      </c>
      <c r="O111" s="9">
        <v>30049039</v>
      </c>
      <c r="P111" s="12">
        <v>1</v>
      </c>
      <c r="Q111" s="9" t="s">
        <v>161</v>
      </c>
      <c r="R111" s="68">
        <v>229.86</v>
      </c>
      <c r="S111" s="68">
        <v>317.77</v>
      </c>
      <c r="T111" s="68">
        <v>228.39</v>
      </c>
      <c r="U111" s="68">
        <v>315.73</v>
      </c>
      <c r="V111" s="68">
        <v>226.92</v>
      </c>
      <c r="W111" s="68">
        <v>313.7</v>
      </c>
      <c r="X111" s="68">
        <v>224.05</v>
      </c>
      <c r="Y111" s="68">
        <v>309.74</v>
      </c>
      <c r="Z111" s="68">
        <v>222.64</v>
      </c>
      <c r="AA111" s="68">
        <v>307.77999999999997</v>
      </c>
      <c r="AB111" s="68">
        <v>221.24</v>
      </c>
      <c r="AC111" s="68">
        <v>305.85000000000002</v>
      </c>
      <c r="AD111" s="68">
        <v>219.87</v>
      </c>
      <c r="AE111" s="68">
        <v>303.95999999999998</v>
      </c>
      <c r="AF111" s="68">
        <v>218.52</v>
      </c>
      <c r="AG111" s="68">
        <v>302.08999999999997</v>
      </c>
      <c r="AH111" s="68">
        <v>215.85</v>
      </c>
      <c r="AI111" s="68">
        <v>298.39999999999998</v>
      </c>
      <c r="AJ111" s="68">
        <v>213.25</v>
      </c>
      <c r="AK111" s="68">
        <v>294.81</v>
      </c>
      <c r="AL111" s="68">
        <v>201.13</v>
      </c>
      <c r="AM111" s="68">
        <v>278.05</v>
      </c>
      <c r="AN111" s="9">
        <v>0.72335790884718498</v>
      </c>
    </row>
    <row r="112" spans="1:40" s="52" customFormat="1" x14ac:dyDescent="0.25">
      <c r="A112" s="46"/>
      <c r="B112" s="29">
        <v>2295</v>
      </c>
      <c r="C112" s="69">
        <v>7897076922953</v>
      </c>
      <c r="D112" s="26" t="s">
        <v>242</v>
      </c>
      <c r="E112" s="47" t="s">
        <v>449</v>
      </c>
      <c r="F112" s="48">
        <v>3</v>
      </c>
      <c r="G112" s="49">
        <v>1.1299999999999999E-2</v>
      </c>
      <c r="H112" s="8" t="s">
        <v>68</v>
      </c>
      <c r="I112" s="8" t="s">
        <v>114</v>
      </c>
      <c r="J112" s="9">
        <v>192</v>
      </c>
      <c r="K112" s="10" t="s">
        <v>149</v>
      </c>
      <c r="L112" s="50" t="s">
        <v>293</v>
      </c>
      <c r="M112" s="51">
        <v>0.04</v>
      </c>
      <c r="N112" s="11" t="s">
        <v>159</v>
      </c>
      <c r="O112" s="9">
        <v>30049069</v>
      </c>
      <c r="P112" s="12">
        <v>1</v>
      </c>
      <c r="Q112" s="9" t="s">
        <v>161</v>
      </c>
      <c r="R112" s="68">
        <v>47.89</v>
      </c>
      <c r="S112" s="68">
        <v>66.2</v>
      </c>
      <c r="T112" s="68">
        <v>47.57</v>
      </c>
      <c r="U112" s="68">
        <v>65.760000000000005</v>
      </c>
      <c r="V112" s="68">
        <v>47.27</v>
      </c>
      <c r="W112" s="68">
        <v>65.349999999999994</v>
      </c>
      <c r="X112" s="68">
        <v>46.67</v>
      </c>
      <c r="Y112" s="68">
        <v>64.52</v>
      </c>
      <c r="Z112" s="68">
        <v>46.38</v>
      </c>
      <c r="AA112" s="68">
        <v>64.12</v>
      </c>
      <c r="AB112" s="68">
        <v>46.08</v>
      </c>
      <c r="AC112" s="68">
        <v>63.71</v>
      </c>
      <c r="AD112" s="68">
        <v>45.8</v>
      </c>
      <c r="AE112" s="68">
        <v>63.32</v>
      </c>
      <c r="AF112" s="68">
        <v>45.52</v>
      </c>
      <c r="AG112" s="68">
        <v>62.93</v>
      </c>
      <c r="AH112" s="68">
        <v>44.96</v>
      </c>
      <c r="AI112" s="68">
        <v>62.15</v>
      </c>
      <c r="AJ112" s="68">
        <v>44.43</v>
      </c>
      <c r="AK112" s="68">
        <v>61.42</v>
      </c>
      <c r="AL112" s="68">
        <v>41.9</v>
      </c>
      <c r="AM112" s="68">
        <v>57.93</v>
      </c>
      <c r="AN112" s="9">
        <v>0.7234111021721642</v>
      </c>
    </row>
    <row r="113" spans="1:40" s="52" customFormat="1" x14ac:dyDescent="0.25">
      <c r="A113" s="46"/>
      <c r="B113" s="7">
        <v>2359</v>
      </c>
      <c r="C113" s="69">
        <v>7897076923592</v>
      </c>
      <c r="D113" s="26" t="s">
        <v>338</v>
      </c>
      <c r="E113" s="47" t="s">
        <v>452</v>
      </c>
      <c r="F113" s="48">
        <v>2</v>
      </c>
      <c r="G113" s="49">
        <v>2.47E-2</v>
      </c>
      <c r="H113" s="8" t="s">
        <v>307</v>
      </c>
      <c r="I113" s="8" t="s">
        <v>6</v>
      </c>
      <c r="J113" s="9">
        <v>264</v>
      </c>
      <c r="K113" s="10" t="s">
        <v>319</v>
      </c>
      <c r="L113" s="50" t="s">
        <v>293</v>
      </c>
      <c r="M113" s="53">
        <v>0.04</v>
      </c>
      <c r="N113" s="11" t="s">
        <v>322</v>
      </c>
      <c r="O113" s="9">
        <v>30049069</v>
      </c>
      <c r="P113" s="12">
        <v>1</v>
      </c>
      <c r="Q113" s="9" t="s">
        <v>324</v>
      </c>
      <c r="R113" s="68">
        <v>23.15</v>
      </c>
      <c r="S113" s="68">
        <v>31.06</v>
      </c>
      <c r="T113" s="68">
        <v>23</v>
      </c>
      <c r="U113" s="68">
        <v>30.86</v>
      </c>
      <c r="V113" s="68">
        <v>22.85</v>
      </c>
      <c r="W113" s="68">
        <v>22.85</v>
      </c>
      <c r="X113" s="68">
        <v>22.56</v>
      </c>
      <c r="Y113" s="68">
        <v>30.27</v>
      </c>
      <c r="Z113" s="68">
        <v>22.42</v>
      </c>
      <c r="AA113" s="68">
        <v>30.08</v>
      </c>
      <c r="AB113" s="68">
        <v>22.29</v>
      </c>
      <c r="AC113" s="68">
        <v>29.9</v>
      </c>
      <c r="AD113" s="68">
        <v>22.14</v>
      </c>
      <c r="AE113" s="68">
        <v>29.71</v>
      </c>
      <c r="AF113" s="68">
        <v>22.01</v>
      </c>
      <c r="AG113" s="68">
        <v>29.53</v>
      </c>
      <c r="AH113" s="68">
        <v>21.74</v>
      </c>
      <c r="AI113" s="68">
        <v>29.16</v>
      </c>
      <c r="AJ113" s="68">
        <v>21.48</v>
      </c>
      <c r="AK113" s="68">
        <v>28.81</v>
      </c>
      <c r="AL113" s="68">
        <v>20.260000000000002</v>
      </c>
      <c r="AM113" s="68">
        <v>27.18</v>
      </c>
      <c r="AN113" s="9">
        <v>0.74554183813443065</v>
      </c>
    </row>
    <row r="114" spans="1:40" s="52" customFormat="1" x14ac:dyDescent="0.25">
      <c r="A114" s="46"/>
      <c r="B114" s="7">
        <v>2360</v>
      </c>
      <c r="C114" s="69">
        <v>7897076923608</v>
      </c>
      <c r="D114" s="26" t="s">
        <v>339</v>
      </c>
      <c r="E114" s="47" t="s">
        <v>453</v>
      </c>
      <c r="F114" s="48">
        <v>2</v>
      </c>
      <c r="G114" s="49">
        <v>2.47E-2</v>
      </c>
      <c r="H114" s="8" t="s">
        <v>307</v>
      </c>
      <c r="I114" s="8" t="s">
        <v>11</v>
      </c>
      <c r="J114" s="9">
        <v>264</v>
      </c>
      <c r="K114" s="10" t="s">
        <v>319</v>
      </c>
      <c r="L114" s="50" t="s">
        <v>293</v>
      </c>
      <c r="M114" s="53">
        <v>0.04</v>
      </c>
      <c r="N114" s="11" t="s">
        <v>322</v>
      </c>
      <c r="O114" s="9">
        <v>30049069</v>
      </c>
      <c r="P114" s="12">
        <v>1</v>
      </c>
      <c r="Q114" s="9" t="s">
        <v>324</v>
      </c>
      <c r="R114" s="68">
        <v>69.45</v>
      </c>
      <c r="S114" s="68">
        <v>93.17</v>
      </c>
      <c r="T114" s="68">
        <v>69</v>
      </c>
      <c r="U114" s="68">
        <v>92.56</v>
      </c>
      <c r="V114" s="68">
        <v>68.56</v>
      </c>
      <c r="W114" s="68">
        <v>91.98</v>
      </c>
      <c r="X114" s="68">
        <v>67.69</v>
      </c>
      <c r="Y114" s="68">
        <v>90.81</v>
      </c>
      <c r="Z114" s="68">
        <v>67.27</v>
      </c>
      <c r="AA114" s="68">
        <v>90.25</v>
      </c>
      <c r="AB114" s="68">
        <v>66.849999999999994</v>
      </c>
      <c r="AC114" s="68">
        <v>89.68</v>
      </c>
      <c r="AD114" s="68">
        <v>66.430000000000007</v>
      </c>
      <c r="AE114" s="68">
        <v>89.12</v>
      </c>
      <c r="AF114" s="68">
        <v>66.02</v>
      </c>
      <c r="AG114" s="68">
        <v>88.56</v>
      </c>
      <c r="AH114" s="68">
        <v>65.22</v>
      </c>
      <c r="AI114" s="68">
        <v>87.49</v>
      </c>
      <c r="AJ114" s="68">
        <v>64.430000000000007</v>
      </c>
      <c r="AK114" s="68">
        <v>86.43</v>
      </c>
      <c r="AL114" s="68">
        <v>60.77</v>
      </c>
      <c r="AM114" s="68">
        <v>81.53</v>
      </c>
      <c r="AN114" s="9">
        <v>0.74545662361412734</v>
      </c>
    </row>
    <row r="115" spans="1:40" s="52" customFormat="1" x14ac:dyDescent="0.25">
      <c r="A115" s="46"/>
      <c r="B115" s="7">
        <v>2361</v>
      </c>
      <c r="C115" s="69">
        <v>7897076923615</v>
      </c>
      <c r="D115" s="26" t="s">
        <v>340</v>
      </c>
      <c r="E115" s="47" t="s">
        <v>454</v>
      </c>
      <c r="F115" s="48">
        <v>2</v>
      </c>
      <c r="G115" s="49">
        <v>2.47E-2</v>
      </c>
      <c r="H115" s="8" t="s">
        <v>308</v>
      </c>
      <c r="I115" s="8" t="s">
        <v>6</v>
      </c>
      <c r="J115" s="9">
        <v>264</v>
      </c>
      <c r="K115" s="10" t="s">
        <v>319</v>
      </c>
      <c r="L115" s="50" t="s">
        <v>293</v>
      </c>
      <c r="M115" s="53">
        <v>0.04</v>
      </c>
      <c r="N115" s="11" t="s">
        <v>322</v>
      </c>
      <c r="O115" s="9">
        <v>30049069</v>
      </c>
      <c r="P115" s="12">
        <v>1</v>
      </c>
      <c r="Q115" s="9" t="s">
        <v>324</v>
      </c>
      <c r="R115" s="68">
        <v>46.51</v>
      </c>
      <c r="S115" s="68">
        <v>62.4</v>
      </c>
      <c r="T115" s="68">
        <v>46.21</v>
      </c>
      <c r="U115" s="68">
        <v>62</v>
      </c>
      <c r="V115" s="68">
        <v>45.92</v>
      </c>
      <c r="W115" s="68">
        <v>45.92</v>
      </c>
      <c r="X115" s="68">
        <v>45.34</v>
      </c>
      <c r="Y115" s="68">
        <v>60.82</v>
      </c>
      <c r="Z115" s="68">
        <v>45.05</v>
      </c>
      <c r="AA115" s="68">
        <v>60.44</v>
      </c>
      <c r="AB115" s="68">
        <v>44.78</v>
      </c>
      <c r="AC115" s="68">
        <v>60.07</v>
      </c>
      <c r="AD115" s="68">
        <v>44.49</v>
      </c>
      <c r="AE115" s="68">
        <v>59.68</v>
      </c>
      <c r="AF115" s="68">
        <v>44.22</v>
      </c>
      <c r="AG115" s="68">
        <v>59.32</v>
      </c>
      <c r="AH115" s="68">
        <v>43.68</v>
      </c>
      <c r="AI115" s="68">
        <v>58.6</v>
      </c>
      <c r="AJ115" s="68">
        <v>43.16</v>
      </c>
      <c r="AK115" s="68">
        <v>57.9</v>
      </c>
      <c r="AL115" s="68">
        <v>40.700000000000003</v>
      </c>
      <c r="AM115" s="68">
        <v>54.6</v>
      </c>
      <c r="AN115" s="9">
        <v>0.7453924914675768</v>
      </c>
    </row>
    <row r="116" spans="1:40" s="52" customFormat="1" x14ac:dyDescent="0.25">
      <c r="A116" s="46"/>
      <c r="B116" s="7">
        <v>2362</v>
      </c>
      <c r="C116" s="69">
        <v>7897076923622</v>
      </c>
      <c r="D116" s="26" t="s">
        <v>341</v>
      </c>
      <c r="E116" s="47" t="s">
        <v>455</v>
      </c>
      <c r="F116" s="48">
        <v>2</v>
      </c>
      <c r="G116" s="49">
        <v>2.47E-2</v>
      </c>
      <c r="H116" s="8" t="s">
        <v>308</v>
      </c>
      <c r="I116" s="8" t="s">
        <v>11</v>
      </c>
      <c r="J116" s="9">
        <v>264</v>
      </c>
      <c r="K116" s="10" t="s">
        <v>319</v>
      </c>
      <c r="L116" s="50" t="s">
        <v>293</v>
      </c>
      <c r="M116" s="53">
        <v>0.04</v>
      </c>
      <c r="N116" s="11" t="s">
        <v>322</v>
      </c>
      <c r="O116" s="9">
        <v>30049069</v>
      </c>
      <c r="P116" s="12">
        <v>1</v>
      </c>
      <c r="Q116" s="9" t="s">
        <v>324</v>
      </c>
      <c r="R116" s="68">
        <v>139.62</v>
      </c>
      <c r="S116" s="68">
        <v>187.29</v>
      </c>
      <c r="T116" s="68">
        <v>138.72</v>
      </c>
      <c r="U116" s="68">
        <v>186.09</v>
      </c>
      <c r="V116" s="68">
        <v>137.83000000000001</v>
      </c>
      <c r="W116" s="68">
        <v>137.83000000000001</v>
      </c>
      <c r="X116" s="68">
        <v>136.08000000000001</v>
      </c>
      <c r="Y116" s="68">
        <v>182.55</v>
      </c>
      <c r="Z116" s="68">
        <v>135.22999999999999</v>
      </c>
      <c r="AA116" s="68">
        <v>181.4</v>
      </c>
      <c r="AB116" s="68">
        <v>134.38999999999999</v>
      </c>
      <c r="AC116" s="68">
        <v>180.28</v>
      </c>
      <c r="AD116" s="68">
        <v>133.55000000000001</v>
      </c>
      <c r="AE116" s="68">
        <v>179.15</v>
      </c>
      <c r="AF116" s="68">
        <v>132.72</v>
      </c>
      <c r="AG116" s="68">
        <v>178.04</v>
      </c>
      <c r="AH116" s="68">
        <v>131.11000000000001</v>
      </c>
      <c r="AI116" s="68">
        <v>175.88</v>
      </c>
      <c r="AJ116" s="68">
        <v>129.53</v>
      </c>
      <c r="AK116" s="68">
        <v>173.76</v>
      </c>
      <c r="AL116" s="68">
        <v>122.17</v>
      </c>
      <c r="AM116" s="68">
        <v>163.89</v>
      </c>
      <c r="AN116" s="9">
        <v>0.74545144416647724</v>
      </c>
    </row>
    <row r="117" spans="1:40" s="52" customFormat="1" x14ac:dyDescent="0.25">
      <c r="A117" s="46"/>
      <c r="B117" s="7">
        <v>1328</v>
      </c>
      <c r="C117" s="69">
        <v>7897076913289</v>
      </c>
      <c r="D117" s="26" t="s">
        <v>246</v>
      </c>
      <c r="E117" s="47" t="s">
        <v>456</v>
      </c>
      <c r="F117" s="48">
        <v>1</v>
      </c>
      <c r="G117" s="49">
        <v>3.8100000000000002E-2</v>
      </c>
      <c r="H117" s="8" t="s">
        <v>72</v>
      </c>
      <c r="I117" s="8" t="s">
        <v>99</v>
      </c>
      <c r="J117" s="9">
        <v>72</v>
      </c>
      <c r="K117" s="10" t="s">
        <v>151</v>
      </c>
      <c r="L117" s="50" t="s">
        <v>293</v>
      </c>
      <c r="M117" s="51">
        <v>0.04</v>
      </c>
      <c r="N117" s="11" t="s">
        <v>159</v>
      </c>
      <c r="O117" s="9">
        <v>30049059</v>
      </c>
      <c r="P117" s="12">
        <v>1</v>
      </c>
      <c r="Q117" s="9" t="s">
        <v>160</v>
      </c>
      <c r="R117" s="68">
        <v>103.03</v>
      </c>
      <c r="S117" s="68">
        <v>142.44</v>
      </c>
      <c r="T117" s="68">
        <v>102.37</v>
      </c>
      <c r="U117" s="68">
        <v>141.52000000000001</v>
      </c>
      <c r="V117" s="68">
        <v>101.71</v>
      </c>
      <c r="W117" s="68">
        <v>101.71</v>
      </c>
      <c r="X117" s="68">
        <v>100.43</v>
      </c>
      <c r="Y117" s="68">
        <v>138.83000000000001</v>
      </c>
      <c r="Z117" s="68">
        <v>99.79</v>
      </c>
      <c r="AA117" s="68">
        <v>137.96</v>
      </c>
      <c r="AB117" s="68">
        <v>99.18</v>
      </c>
      <c r="AC117" s="68">
        <v>137.11000000000001</v>
      </c>
      <c r="AD117" s="68">
        <v>98.55</v>
      </c>
      <c r="AE117" s="68">
        <v>136.24</v>
      </c>
      <c r="AF117" s="68">
        <v>97.95</v>
      </c>
      <c r="AG117" s="68">
        <v>135.4</v>
      </c>
      <c r="AH117" s="68">
        <v>96.76</v>
      </c>
      <c r="AI117" s="68">
        <v>133.77000000000001</v>
      </c>
      <c r="AJ117" s="68">
        <v>95.59</v>
      </c>
      <c r="AK117" s="68">
        <v>132.15</v>
      </c>
      <c r="AL117" s="68">
        <v>90.16</v>
      </c>
      <c r="AM117" s="68">
        <v>124.64</v>
      </c>
      <c r="AN117" s="9">
        <v>0.72333109067802948</v>
      </c>
    </row>
    <row r="118" spans="1:40" s="52" customFormat="1" x14ac:dyDescent="0.25">
      <c r="A118" s="46"/>
      <c r="B118" s="7">
        <v>2069</v>
      </c>
      <c r="C118" s="69">
        <v>7897076920690</v>
      </c>
      <c r="D118" s="26" t="s">
        <v>247</v>
      </c>
      <c r="E118" s="47" t="s">
        <v>457</v>
      </c>
      <c r="F118" s="48">
        <v>1</v>
      </c>
      <c r="G118" s="49">
        <v>3.8100000000000002E-2</v>
      </c>
      <c r="H118" s="8" t="s">
        <v>72</v>
      </c>
      <c r="I118" s="8" t="s">
        <v>11</v>
      </c>
      <c r="J118" s="9">
        <v>180</v>
      </c>
      <c r="K118" s="10" t="s">
        <v>151</v>
      </c>
      <c r="L118" s="50" t="s">
        <v>293</v>
      </c>
      <c r="M118" s="51">
        <v>0.04</v>
      </c>
      <c r="N118" s="11" t="s">
        <v>159</v>
      </c>
      <c r="O118" s="9">
        <v>30049059</v>
      </c>
      <c r="P118" s="12">
        <v>1</v>
      </c>
      <c r="Q118" s="9" t="s">
        <v>160</v>
      </c>
      <c r="R118" s="68">
        <v>105.37</v>
      </c>
      <c r="S118" s="68">
        <v>145.66999999999999</v>
      </c>
      <c r="T118" s="68">
        <v>104.69</v>
      </c>
      <c r="U118" s="68">
        <v>144.72999999999999</v>
      </c>
      <c r="V118" s="68">
        <v>104.02</v>
      </c>
      <c r="W118" s="68">
        <v>104.02</v>
      </c>
      <c r="X118" s="68">
        <v>102.7</v>
      </c>
      <c r="Y118" s="68">
        <v>141.97999999999999</v>
      </c>
      <c r="Z118" s="68">
        <v>102.06</v>
      </c>
      <c r="AA118" s="68">
        <v>141.09</v>
      </c>
      <c r="AB118" s="68">
        <v>101.43</v>
      </c>
      <c r="AC118" s="68">
        <v>140.22</v>
      </c>
      <c r="AD118" s="68">
        <v>100.79</v>
      </c>
      <c r="AE118" s="68">
        <v>139.34</v>
      </c>
      <c r="AF118" s="68">
        <v>100.17</v>
      </c>
      <c r="AG118" s="68">
        <v>138.47999999999999</v>
      </c>
      <c r="AH118" s="68">
        <v>98.95</v>
      </c>
      <c r="AI118" s="68">
        <v>136.79</v>
      </c>
      <c r="AJ118" s="68">
        <v>97.76</v>
      </c>
      <c r="AK118" s="68">
        <v>135.15</v>
      </c>
      <c r="AL118" s="68">
        <v>92.2</v>
      </c>
      <c r="AM118" s="68">
        <v>127.46</v>
      </c>
      <c r="AN118" s="9">
        <v>0.72337159149060615</v>
      </c>
    </row>
    <row r="119" spans="1:40" s="52" customFormat="1" x14ac:dyDescent="0.25">
      <c r="A119" s="46"/>
      <c r="B119" s="7">
        <v>1899</v>
      </c>
      <c r="C119" s="69">
        <v>7897076918994</v>
      </c>
      <c r="D119" s="26" t="s">
        <v>248</v>
      </c>
      <c r="E119" s="47" t="s">
        <v>458</v>
      </c>
      <c r="F119" s="48">
        <v>1</v>
      </c>
      <c r="G119" s="49">
        <v>3.8100000000000002E-2</v>
      </c>
      <c r="H119" s="8" t="s">
        <v>73</v>
      </c>
      <c r="I119" s="8" t="s">
        <v>99</v>
      </c>
      <c r="J119" s="9">
        <v>216</v>
      </c>
      <c r="K119" s="10" t="s">
        <v>151</v>
      </c>
      <c r="L119" s="50" t="s">
        <v>293</v>
      </c>
      <c r="M119" s="51">
        <v>0.04</v>
      </c>
      <c r="N119" s="11" t="s">
        <v>159</v>
      </c>
      <c r="O119" s="9">
        <v>30049059</v>
      </c>
      <c r="P119" s="12">
        <v>1</v>
      </c>
      <c r="Q119" s="9" t="s">
        <v>160</v>
      </c>
      <c r="R119" s="68">
        <v>154.33000000000001</v>
      </c>
      <c r="S119" s="68">
        <v>213.36</v>
      </c>
      <c r="T119" s="68">
        <v>153.34</v>
      </c>
      <c r="U119" s="68">
        <v>211.98</v>
      </c>
      <c r="V119" s="68">
        <v>152.35</v>
      </c>
      <c r="W119" s="68">
        <v>152.35</v>
      </c>
      <c r="X119" s="68">
        <v>150.43</v>
      </c>
      <c r="Y119" s="68">
        <v>207.96</v>
      </c>
      <c r="Z119" s="68">
        <v>149.47999999999999</v>
      </c>
      <c r="AA119" s="68">
        <v>206.65</v>
      </c>
      <c r="AB119" s="68">
        <v>148.55000000000001</v>
      </c>
      <c r="AC119" s="68">
        <v>205.36</v>
      </c>
      <c r="AD119" s="68">
        <v>147.62</v>
      </c>
      <c r="AE119" s="68">
        <v>204.08</v>
      </c>
      <c r="AF119" s="68">
        <v>146.71</v>
      </c>
      <c r="AG119" s="68">
        <v>202.82</v>
      </c>
      <c r="AH119" s="68">
        <v>144.93</v>
      </c>
      <c r="AI119" s="68">
        <v>200.36</v>
      </c>
      <c r="AJ119" s="68">
        <v>143.18</v>
      </c>
      <c r="AK119" s="68">
        <v>197.94</v>
      </c>
      <c r="AL119" s="68">
        <v>135.05000000000001</v>
      </c>
      <c r="AM119" s="68">
        <v>186.7</v>
      </c>
      <c r="AN119" s="9">
        <v>0.72334797364743464</v>
      </c>
    </row>
    <row r="120" spans="1:40" s="52" customFormat="1" x14ac:dyDescent="0.25">
      <c r="A120" s="46"/>
      <c r="B120" s="7">
        <v>1900</v>
      </c>
      <c r="C120" s="69">
        <v>7897076919007</v>
      </c>
      <c r="D120" s="26" t="s">
        <v>249</v>
      </c>
      <c r="E120" s="47" t="s">
        <v>459</v>
      </c>
      <c r="F120" s="48">
        <v>1</v>
      </c>
      <c r="G120" s="49">
        <v>3.8100000000000002E-2</v>
      </c>
      <c r="H120" s="8" t="s">
        <v>73</v>
      </c>
      <c r="I120" s="8" t="s">
        <v>11</v>
      </c>
      <c r="J120" s="9">
        <v>144</v>
      </c>
      <c r="K120" s="10" t="s">
        <v>151</v>
      </c>
      <c r="L120" s="50" t="s">
        <v>293</v>
      </c>
      <c r="M120" s="51">
        <v>0.04</v>
      </c>
      <c r="N120" s="11" t="s">
        <v>159</v>
      </c>
      <c r="O120" s="9">
        <v>30049059</v>
      </c>
      <c r="P120" s="12">
        <v>1</v>
      </c>
      <c r="Q120" s="9" t="s">
        <v>160</v>
      </c>
      <c r="R120" s="68">
        <v>157.81</v>
      </c>
      <c r="S120" s="68">
        <v>218.16</v>
      </c>
      <c r="T120" s="68">
        <v>156.80000000000001</v>
      </c>
      <c r="U120" s="68">
        <v>216.76</v>
      </c>
      <c r="V120" s="68">
        <v>155.79</v>
      </c>
      <c r="W120" s="68">
        <v>155.79</v>
      </c>
      <c r="X120" s="68">
        <v>153.82</v>
      </c>
      <c r="Y120" s="68">
        <v>212.64</v>
      </c>
      <c r="Z120" s="68">
        <v>152.85</v>
      </c>
      <c r="AA120" s="68">
        <v>211.3</v>
      </c>
      <c r="AB120" s="68">
        <v>151.9</v>
      </c>
      <c r="AC120" s="68">
        <v>209.99</v>
      </c>
      <c r="AD120" s="68">
        <v>150.94999999999999</v>
      </c>
      <c r="AE120" s="68">
        <v>208.68</v>
      </c>
      <c r="AF120" s="68">
        <v>150.02000000000001</v>
      </c>
      <c r="AG120" s="68">
        <v>207.39</v>
      </c>
      <c r="AH120" s="68">
        <v>148.19999999999999</v>
      </c>
      <c r="AI120" s="68">
        <v>204.88</v>
      </c>
      <c r="AJ120" s="68">
        <v>146.41</v>
      </c>
      <c r="AK120" s="68">
        <v>202.4</v>
      </c>
      <c r="AL120" s="68">
        <v>138.09</v>
      </c>
      <c r="AM120" s="68">
        <v>190.9</v>
      </c>
      <c r="AN120" s="9">
        <v>0.7233502538071066</v>
      </c>
    </row>
    <row r="121" spans="1:40" s="52" customFormat="1" x14ac:dyDescent="0.25">
      <c r="A121" s="46"/>
      <c r="B121" s="7">
        <v>1909</v>
      </c>
      <c r="C121" s="69">
        <v>7897076919090</v>
      </c>
      <c r="D121" s="26" t="s">
        <v>250</v>
      </c>
      <c r="E121" s="47" t="s">
        <v>460</v>
      </c>
      <c r="F121" s="48">
        <v>1</v>
      </c>
      <c r="G121" s="49">
        <v>3.8100000000000002E-2</v>
      </c>
      <c r="H121" s="8" t="s">
        <v>74</v>
      </c>
      <c r="I121" s="8" t="s">
        <v>99</v>
      </c>
      <c r="J121" s="9">
        <v>96</v>
      </c>
      <c r="K121" s="10" t="s">
        <v>151</v>
      </c>
      <c r="L121" s="50" t="s">
        <v>293</v>
      </c>
      <c r="M121" s="51">
        <v>0.04</v>
      </c>
      <c r="N121" s="11" t="s">
        <v>159</v>
      </c>
      <c r="O121" s="9">
        <v>30049059</v>
      </c>
      <c r="P121" s="12">
        <v>1</v>
      </c>
      <c r="Q121" s="9" t="s">
        <v>160</v>
      </c>
      <c r="R121" s="68">
        <v>205.81</v>
      </c>
      <c r="S121" s="68">
        <v>284.52</v>
      </c>
      <c r="T121" s="68">
        <v>204.48</v>
      </c>
      <c r="U121" s="68">
        <v>282.69</v>
      </c>
      <c r="V121" s="68">
        <v>203.18</v>
      </c>
      <c r="W121" s="68">
        <v>280.88</v>
      </c>
      <c r="X121" s="68">
        <v>200.6</v>
      </c>
      <c r="Y121" s="68">
        <v>277.32</v>
      </c>
      <c r="Z121" s="68">
        <v>199.35</v>
      </c>
      <c r="AA121" s="68">
        <v>275.58</v>
      </c>
      <c r="AB121" s="68">
        <v>198.1</v>
      </c>
      <c r="AC121" s="68">
        <v>273.86</v>
      </c>
      <c r="AD121" s="68">
        <v>196.87</v>
      </c>
      <c r="AE121" s="68">
        <v>272.16000000000003</v>
      </c>
      <c r="AF121" s="68">
        <v>195.65</v>
      </c>
      <c r="AG121" s="68">
        <v>270.48</v>
      </c>
      <c r="AH121" s="68">
        <v>193.26</v>
      </c>
      <c r="AI121" s="68">
        <v>267.18</v>
      </c>
      <c r="AJ121" s="68">
        <v>190.94</v>
      </c>
      <c r="AK121" s="68">
        <v>263.95999999999998</v>
      </c>
      <c r="AL121" s="68">
        <v>180.09</v>
      </c>
      <c r="AM121" s="68">
        <v>248.97</v>
      </c>
      <c r="AN121" s="9">
        <v>0.7233325847743094</v>
      </c>
    </row>
    <row r="122" spans="1:40" s="52" customFormat="1" x14ac:dyDescent="0.25">
      <c r="A122" s="46"/>
      <c r="B122" s="29">
        <v>2296</v>
      </c>
      <c r="C122" s="69">
        <v>7897076922960</v>
      </c>
      <c r="D122" s="26" t="s">
        <v>243</v>
      </c>
      <c r="E122" s="47" t="s">
        <v>450</v>
      </c>
      <c r="F122" s="48">
        <v>3</v>
      </c>
      <c r="G122" s="49">
        <v>1.1299999999999999E-2</v>
      </c>
      <c r="H122" s="8" t="s">
        <v>69</v>
      </c>
      <c r="I122" s="8" t="s">
        <v>114</v>
      </c>
      <c r="J122" s="9">
        <v>192</v>
      </c>
      <c r="K122" s="10" t="s">
        <v>149</v>
      </c>
      <c r="L122" s="50" t="s">
        <v>293</v>
      </c>
      <c r="M122" s="51">
        <v>0.04</v>
      </c>
      <c r="N122" s="11" t="s">
        <v>159</v>
      </c>
      <c r="O122" s="9">
        <v>30049069</v>
      </c>
      <c r="P122" s="12">
        <v>1</v>
      </c>
      <c r="Q122" s="9" t="s">
        <v>161</v>
      </c>
      <c r="R122" s="68">
        <v>47.89</v>
      </c>
      <c r="S122" s="68">
        <v>66.2</v>
      </c>
      <c r="T122" s="68">
        <v>47.57</v>
      </c>
      <c r="U122" s="68">
        <v>65.760000000000005</v>
      </c>
      <c r="V122" s="68">
        <v>47.27</v>
      </c>
      <c r="W122" s="68">
        <v>65.349999999999994</v>
      </c>
      <c r="X122" s="68">
        <v>46.67</v>
      </c>
      <c r="Y122" s="68">
        <v>64.52</v>
      </c>
      <c r="Z122" s="68">
        <v>46.38</v>
      </c>
      <c r="AA122" s="68">
        <v>64.12</v>
      </c>
      <c r="AB122" s="68">
        <v>46.08</v>
      </c>
      <c r="AC122" s="68">
        <v>63.71</v>
      </c>
      <c r="AD122" s="68">
        <v>45.8</v>
      </c>
      <c r="AE122" s="68">
        <v>63.32</v>
      </c>
      <c r="AF122" s="68">
        <v>45.52</v>
      </c>
      <c r="AG122" s="68">
        <v>62.93</v>
      </c>
      <c r="AH122" s="68">
        <v>44.96</v>
      </c>
      <c r="AI122" s="68">
        <v>62.15</v>
      </c>
      <c r="AJ122" s="68">
        <v>44.43</v>
      </c>
      <c r="AK122" s="68">
        <v>61.42</v>
      </c>
      <c r="AL122" s="68">
        <v>41.9</v>
      </c>
      <c r="AM122" s="68">
        <v>57.93</v>
      </c>
      <c r="AN122" s="9">
        <v>0.7234111021721642</v>
      </c>
    </row>
    <row r="123" spans="1:40" s="52" customFormat="1" x14ac:dyDescent="0.25">
      <c r="A123" s="46"/>
      <c r="B123" s="29">
        <v>771</v>
      </c>
      <c r="C123" s="69">
        <v>7897076907714</v>
      </c>
      <c r="D123" s="26" t="s">
        <v>245</v>
      </c>
      <c r="E123" s="47" t="s">
        <v>451</v>
      </c>
      <c r="F123" s="48">
        <v>1</v>
      </c>
      <c r="G123" s="49">
        <v>3.8100000000000002E-2</v>
      </c>
      <c r="H123" s="8" t="s">
        <v>71</v>
      </c>
      <c r="I123" s="8" t="s">
        <v>96</v>
      </c>
      <c r="J123" s="9">
        <v>160</v>
      </c>
      <c r="K123" s="10" t="s">
        <v>150</v>
      </c>
      <c r="L123" s="50" t="s">
        <v>293</v>
      </c>
      <c r="M123" s="51">
        <v>0.04</v>
      </c>
      <c r="N123" s="11" t="s">
        <v>159</v>
      </c>
      <c r="O123" s="9">
        <v>30049067</v>
      </c>
      <c r="P123" s="12">
        <v>1</v>
      </c>
      <c r="Q123" s="9" t="s">
        <v>160</v>
      </c>
      <c r="R123" s="68">
        <v>38.32</v>
      </c>
      <c r="S123" s="68">
        <v>52.97</v>
      </c>
      <c r="T123" s="68">
        <v>38.08</v>
      </c>
      <c r="U123" s="68">
        <v>52.64</v>
      </c>
      <c r="V123" s="68">
        <v>37.83</v>
      </c>
      <c r="W123" s="68">
        <v>52.3</v>
      </c>
      <c r="X123" s="68">
        <v>37.35</v>
      </c>
      <c r="Y123" s="68">
        <v>51.64</v>
      </c>
      <c r="Z123" s="68">
        <v>37.11</v>
      </c>
      <c r="AA123" s="68">
        <v>51.3</v>
      </c>
      <c r="AB123" s="68">
        <v>36.880000000000003</v>
      </c>
      <c r="AC123" s="68">
        <v>50.99</v>
      </c>
      <c r="AD123" s="68">
        <v>36.659999999999997</v>
      </c>
      <c r="AE123" s="68">
        <v>50.68</v>
      </c>
      <c r="AF123" s="68">
        <v>36.43</v>
      </c>
      <c r="AG123" s="68">
        <v>50.36</v>
      </c>
      <c r="AH123" s="68">
        <v>35.979999999999997</v>
      </c>
      <c r="AI123" s="68">
        <v>49.75</v>
      </c>
      <c r="AJ123" s="68">
        <v>35.549999999999997</v>
      </c>
      <c r="AK123" s="68">
        <v>49.15</v>
      </c>
      <c r="AL123" s="68">
        <v>33.53</v>
      </c>
      <c r="AM123" s="68">
        <v>46.36</v>
      </c>
      <c r="AN123" s="9">
        <v>0.72321608040201002</v>
      </c>
    </row>
    <row r="124" spans="1:40" s="52" customFormat="1" x14ac:dyDescent="0.25">
      <c r="A124" s="46"/>
      <c r="B124" s="7">
        <v>1910</v>
      </c>
      <c r="C124" s="69">
        <v>7897076919106</v>
      </c>
      <c r="D124" s="26" t="s">
        <v>251</v>
      </c>
      <c r="E124" s="47" t="s">
        <v>461</v>
      </c>
      <c r="F124" s="48">
        <v>1</v>
      </c>
      <c r="G124" s="49">
        <v>3.8100000000000002E-2</v>
      </c>
      <c r="H124" s="8" t="s">
        <v>74</v>
      </c>
      <c r="I124" s="8" t="s">
        <v>11</v>
      </c>
      <c r="J124" s="9">
        <v>120</v>
      </c>
      <c r="K124" s="10" t="s">
        <v>151</v>
      </c>
      <c r="L124" s="50" t="s">
        <v>293</v>
      </c>
      <c r="M124" s="51">
        <v>0.04</v>
      </c>
      <c r="N124" s="11" t="s">
        <v>159</v>
      </c>
      <c r="O124" s="9">
        <v>30049059</v>
      </c>
      <c r="P124" s="12">
        <v>1</v>
      </c>
      <c r="Q124" s="9" t="s">
        <v>160</v>
      </c>
      <c r="R124" s="68">
        <v>210.47</v>
      </c>
      <c r="S124" s="68">
        <v>290.97000000000003</v>
      </c>
      <c r="T124" s="68">
        <v>209.13</v>
      </c>
      <c r="U124" s="68">
        <v>289.10000000000002</v>
      </c>
      <c r="V124" s="68">
        <v>207.78</v>
      </c>
      <c r="W124" s="68">
        <v>287.24</v>
      </c>
      <c r="X124" s="68">
        <v>205.15</v>
      </c>
      <c r="Y124" s="68">
        <v>283.61</v>
      </c>
      <c r="Z124" s="68">
        <v>203.86</v>
      </c>
      <c r="AA124" s="68">
        <v>281.82</v>
      </c>
      <c r="AB124" s="68">
        <v>202.59</v>
      </c>
      <c r="AC124" s="68">
        <v>280.06</v>
      </c>
      <c r="AD124" s="68">
        <v>201.33</v>
      </c>
      <c r="AE124" s="68">
        <v>278.32</v>
      </c>
      <c r="AF124" s="68">
        <v>200.08</v>
      </c>
      <c r="AG124" s="68">
        <v>276.60000000000002</v>
      </c>
      <c r="AH124" s="68">
        <v>197.64</v>
      </c>
      <c r="AI124" s="68">
        <v>273.23</v>
      </c>
      <c r="AJ124" s="68">
        <v>195.27</v>
      </c>
      <c r="AK124" s="68">
        <v>269.95</v>
      </c>
      <c r="AL124" s="68">
        <v>184.17</v>
      </c>
      <c r="AM124" s="68">
        <v>254.6</v>
      </c>
      <c r="AN124" s="9">
        <v>0.7233466310434431</v>
      </c>
    </row>
    <row r="125" spans="1:40" s="52" customFormat="1" x14ac:dyDescent="0.25">
      <c r="A125" s="46"/>
      <c r="B125" s="7">
        <v>1182</v>
      </c>
      <c r="C125" s="69">
        <v>7897076911827</v>
      </c>
      <c r="D125" s="26" t="s">
        <v>267</v>
      </c>
      <c r="E125" s="47" t="s">
        <v>462</v>
      </c>
      <c r="F125" s="48">
        <v>1</v>
      </c>
      <c r="G125" s="49">
        <v>3.8100000000000002E-2</v>
      </c>
      <c r="H125" s="8" t="s">
        <v>87</v>
      </c>
      <c r="I125" s="8" t="s">
        <v>11</v>
      </c>
      <c r="J125" s="9">
        <v>80</v>
      </c>
      <c r="K125" s="10" t="s">
        <v>158</v>
      </c>
      <c r="L125" s="50" t="s">
        <v>293</v>
      </c>
      <c r="M125" s="53">
        <v>0.12</v>
      </c>
      <c r="N125" s="11" t="s">
        <v>159</v>
      </c>
      <c r="O125" s="9">
        <v>30049069</v>
      </c>
      <c r="P125" s="12">
        <v>6</v>
      </c>
      <c r="Q125" s="9" t="s">
        <v>160</v>
      </c>
      <c r="R125" s="68">
        <v>43.48</v>
      </c>
      <c r="S125" s="68">
        <v>60.11</v>
      </c>
      <c r="T125" s="68">
        <v>43.2</v>
      </c>
      <c r="U125" s="68">
        <v>59.72</v>
      </c>
      <c r="V125" s="68">
        <v>42.93</v>
      </c>
      <c r="W125" s="68">
        <v>59.35</v>
      </c>
      <c r="X125" s="68">
        <v>42.38</v>
      </c>
      <c r="Y125" s="68">
        <v>58.58</v>
      </c>
      <c r="Z125" s="68">
        <v>42.12</v>
      </c>
      <c r="AA125" s="68">
        <v>58.23</v>
      </c>
      <c r="AB125" s="68">
        <v>41.85</v>
      </c>
      <c r="AC125" s="68">
        <v>57.85</v>
      </c>
      <c r="AD125" s="68">
        <v>41.59</v>
      </c>
      <c r="AE125" s="68">
        <v>57.49</v>
      </c>
      <c r="AF125" s="68">
        <v>41.33</v>
      </c>
      <c r="AG125" s="68">
        <v>57.14</v>
      </c>
      <c r="AH125" s="68">
        <v>40.82</v>
      </c>
      <c r="AI125" s="68">
        <v>56.43</v>
      </c>
      <c r="AJ125" s="68">
        <v>40.340000000000003</v>
      </c>
      <c r="AK125" s="68">
        <v>55.77</v>
      </c>
      <c r="AL125" s="68">
        <v>38.049999999999997</v>
      </c>
      <c r="AM125" s="68">
        <v>52.6</v>
      </c>
      <c r="AN125" s="9">
        <v>0.72337409179514445</v>
      </c>
    </row>
    <row r="126" spans="1:40" s="52" customFormat="1" x14ac:dyDescent="0.25">
      <c r="A126" s="46"/>
      <c r="B126" s="7">
        <v>603</v>
      </c>
      <c r="C126" s="69">
        <v>7897076906038</v>
      </c>
      <c r="D126" s="26" t="s">
        <v>268</v>
      </c>
      <c r="E126" s="47" t="s">
        <v>463</v>
      </c>
      <c r="F126" s="48">
        <v>1</v>
      </c>
      <c r="G126" s="49">
        <v>3.8100000000000002E-2</v>
      </c>
      <c r="H126" s="8" t="s">
        <v>87</v>
      </c>
      <c r="I126" s="8" t="s">
        <v>109</v>
      </c>
      <c r="J126" s="9">
        <v>50</v>
      </c>
      <c r="K126" s="10" t="s">
        <v>158</v>
      </c>
      <c r="L126" s="50" t="s">
        <v>293</v>
      </c>
      <c r="M126" s="53">
        <v>0.12</v>
      </c>
      <c r="N126" s="11" t="s">
        <v>159</v>
      </c>
      <c r="O126" s="9">
        <v>30049069</v>
      </c>
      <c r="P126" s="12">
        <v>6</v>
      </c>
      <c r="Q126" s="9" t="s">
        <v>160</v>
      </c>
      <c r="R126" s="68">
        <v>84.53</v>
      </c>
      <c r="S126" s="68">
        <v>116.86</v>
      </c>
      <c r="T126" s="68">
        <v>83.99</v>
      </c>
      <c r="U126" s="68">
        <v>116.11</v>
      </c>
      <c r="V126" s="68">
        <v>83.45</v>
      </c>
      <c r="W126" s="68">
        <v>115.36</v>
      </c>
      <c r="X126" s="68">
        <v>82.39</v>
      </c>
      <c r="Y126" s="68">
        <v>113.9</v>
      </c>
      <c r="Z126" s="68">
        <v>81.87</v>
      </c>
      <c r="AA126" s="68">
        <v>113.18</v>
      </c>
      <c r="AB126" s="68">
        <v>81.37</v>
      </c>
      <c r="AC126" s="68">
        <v>112.48</v>
      </c>
      <c r="AD126" s="68">
        <v>80.86</v>
      </c>
      <c r="AE126" s="68">
        <v>111.78</v>
      </c>
      <c r="AF126" s="68">
        <v>80.36</v>
      </c>
      <c r="AG126" s="68">
        <v>111.09</v>
      </c>
      <c r="AH126" s="68">
        <v>79.38</v>
      </c>
      <c r="AI126" s="68">
        <v>109.73</v>
      </c>
      <c r="AJ126" s="68">
        <v>78.430000000000007</v>
      </c>
      <c r="AK126" s="68">
        <v>108.42</v>
      </c>
      <c r="AL126" s="68">
        <v>73.959999999999994</v>
      </c>
      <c r="AM126" s="68">
        <v>102.25</v>
      </c>
      <c r="AN126" s="9">
        <v>0.72341201130046473</v>
      </c>
    </row>
    <row r="127" spans="1:40" s="52" customFormat="1" x14ac:dyDescent="0.25">
      <c r="A127" s="46"/>
      <c r="B127" s="7">
        <v>2393</v>
      </c>
      <c r="C127" s="70">
        <v>7897076923936</v>
      </c>
      <c r="D127" s="37" t="s">
        <v>532</v>
      </c>
      <c r="E127" s="47" t="s">
        <v>533</v>
      </c>
      <c r="F127" s="48">
        <v>1</v>
      </c>
      <c r="G127" s="49">
        <v>3.8100000000000002E-2</v>
      </c>
      <c r="H127" s="8" t="s">
        <v>87</v>
      </c>
      <c r="I127" s="8" t="s">
        <v>11</v>
      </c>
      <c r="J127" s="9"/>
      <c r="K127" s="10" t="s">
        <v>158</v>
      </c>
      <c r="L127" s="50" t="s">
        <v>293</v>
      </c>
      <c r="M127" s="53">
        <v>0.12</v>
      </c>
      <c r="N127" s="11" t="s">
        <v>159</v>
      </c>
      <c r="O127" s="9">
        <v>30049069</v>
      </c>
      <c r="P127" s="12">
        <v>6</v>
      </c>
      <c r="Q127" s="9" t="s">
        <v>160</v>
      </c>
      <c r="R127" s="68">
        <v>43.48</v>
      </c>
      <c r="S127" s="68">
        <v>60.11</v>
      </c>
      <c r="T127" s="68">
        <v>43.2</v>
      </c>
      <c r="U127" s="68">
        <v>59.72</v>
      </c>
      <c r="V127" s="68">
        <v>42.93</v>
      </c>
      <c r="W127" s="68">
        <v>59.35</v>
      </c>
      <c r="X127" s="68">
        <v>42.38</v>
      </c>
      <c r="Y127" s="68">
        <v>58.58</v>
      </c>
      <c r="Z127" s="68">
        <v>42.12</v>
      </c>
      <c r="AA127" s="68">
        <v>58.23</v>
      </c>
      <c r="AB127" s="68">
        <v>41.85</v>
      </c>
      <c r="AC127" s="68">
        <v>57.85</v>
      </c>
      <c r="AD127" s="68">
        <v>41.59</v>
      </c>
      <c r="AE127" s="68">
        <v>57.49</v>
      </c>
      <c r="AF127" s="68">
        <v>41.33</v>
      </c>
      <c r="AG127" s="68">
        <v>57.14</v>
      </c>
      <c r="AH127" s="68">
        <v>40.82</v>
      </c>
      <c r="AI127" s="68">
        <v>56.43</v>
      </c>
      <c r="AJ127" s="68">
        <v>40.340000000000003</v>
      </c>
      <c r="AK127" s="68">
        <v>55.77</v>
      </c>
      <c r="AL127" s="68">
        <v>38.049999999999997</v>
      </c>
      <c r="AM127" s="68">
        <v>52.6</v>
      </c>
      <c r="AN127" s="9">
        <v>0.72337409179514445</v>
      </c>
    </row>
    <row r="128" spans="1:40" s="52" customFormat="1" x14ac:dyDescent="0.25">
      <c r="A128" s="46"/>
      <c r="B128" s="29">
        <v>2394</v>
      </c>
      <c r="C128" s="70">
        <v>7897076923943</v>
      </c>
      <c r="D128" s="26" t="s">
        <v>534</v>
      </c>
      <c r="E128" s="47" t="s">
        <v>535</v>
      </c>
      <c r="F128" s="48">
        <v>1</v>
      </c>
      <c r="G128" s="49">
        <v>3.8100000000000002E-2</v>
      </c>
      <c r="H128" s="8" t="s">
        <v>87</v>
      </c>
      <c r="I128" s="8" t="s">
        <v>109</v>
      </c>
      <c r="J128" s="9"/>
      <c r="K128" s="10" t="s">
        <v>158</v>
      </c>
      <c r="L128" s="50" t="s">
        <v>293</v>
      </c>
      <c r="M128" s="53">
        <v>0.12</v>
      </c>
      <c r="N128" s="11" t="s">
        <v>159</v>
      </c>
      <c r="O128" s="9">
        <v>30049069</v>
      </c>
      <c r="P128" s="12">
        <v>6</v>
      </c>
      <c r="Q128" s="9" t="s">
        <v>160</v>
      </c>
      <c r="R128" s="68">
        <v>84.53</v>
      </c>
      <c r="S128" s="68">
        <v>116.86</v>
      </c>
      <c r="T128" s="68">
        <v>83.99</v>
      </c>
      <c r="U128" s="68">
        <v>116.11</v>
      </c>
      <c r="V128" s="68">
        <v>83.45</v>
      </c>
      <c r="W128" s="68">
        <v>115.36</v>
      </c>
      <c r="X128" s="68">
        <v>82.39</v>
      </c>
      <c r="Y128" s="68">
        <v>113.9</v>
      </c>
      <c r="Z128" s="68">
        <v>81.87</v>
      </c>
      <c r="AA128" s="68">
        <v>113.18</v>
      </c>
      <c r="AB128" s="68">
        <v>81.37</v>
      </c>
      <c r="AC128" s="68">
        <v>112.48</v>
      </c>
      <c r="AD128" s="68">
        <v>80.86</v>
      </c>
      <c r="AE128" s="68">
        <v>111.78</v>
      </c>
      <c r="AF128" s="68">
        <v>80.36</v>
      </c>
      <c r="AG128" s="68">
        <v>111.09</v>
      </c>
      <c r="AH128" s="68">
        <v>79.38</v>
      </c>
      <c r="AI128" s="68">
        <v>109.73</v>
      </c>
      <c r="AJ128" s="68">
        <v>78.430000000000007</v>
      </c>
      <c r="AK128" s="68">
        <v>108.42</v>
      </c>
      <c r="AL128" s="68">
        <v>73.959999999999994</v>
      </c>
      <c r="AM128" s="68">
        <v>102.25</v>
      </c>
      <c r="AN128" s="9">
        <v>0.72341201130046473</v>
      </c>
    </row>
    <row r="129" spans="1:40" s="52" customFormat="1" x14ac:dyDescent="0.25">
      <c r="A129" s="46"/>
      <c r="B129" s="7">
        <v>609</v>
      </c>
      <c r="C129" s="69">
        <v>7897076906090</v>
      </c>
      <c r="D129" s="26" t="s">
        <v>269</v>
      </c>
      <c r="E129" s="47" t="s">
        <v>464</v>
      </c>
      <c r="F129" s="48">
        <v>1</v>
      </c>
      <c r="G129" s="49">
        <v>3.8100000000000002E-2</v>
      </c>
      <c r="H129" s="8" t="s">
        <v>88</v>
      </c>
      <c r="I129" s="8" t="s">
        <v>11</v>
      </c>
      <c r="J129" s="9">
        <v>56</v>
      </c>
      <c r="K129" s="10" t="s">
        <v>158</v>
      </c>
      <c r="L129" s="50" t="s">
        <v>293</v>
      </c>
      <c r="M129" s="53">
        <v>0.12</v>
      </c>
      <c r="N129" s="11" t="s">
        <v>159</v>
      </c>
      <c r="O129" s="9">
        <v>30049069</v>
      </c>
      <c r="P129" s="12">
        <v>6</v>
      </c>
      <c r="Q129" s="9" t="s">
        <v>160</v>
      </c>
      <c r="R129" s="68">
        <v>85.75</v>
      </c>
      <c r="S129" s="68">
        <v>118.54</v>
      </c>
      <c r="T129" s="68">
        <v>85.19</v>
      </c>
      <c r="U129" s="68">
        <v>117.76</v>
      </c>
      <c r="V129" s="68">
        <v>84.65</v>
      </c>
      <c r="W129" s="68">
        <v>117.01</v>
      </c>
      <c r="X129" s="68">
        <v>83.58</v>
      </c>
      <c r="Y129" s="68">
        <v>115.54</v>
      </c>
      <c r="Z129" s="68">
        <v>83.05</v>
      </c>
      <c r="AA129" s="68">
        <v>114.8</v>
      </c>
      <c r="AB129" s="68">
        <v>82.53</v>
      </c>
      <c r="AC129" s="68">
        <v>114.09</v>
      </c>
      <c r="AD129" s="68">
        <v>82.02</v>
      </c>
      <c r="AE129" s="68">
        <v>113.39</v>
      </c>
      <c r="AF129" s="68">
        <v>81.510000000000005</v>
      </c>
      <c r="AG129" s="68">
        <v>112.69</v>
      </c>
      <c r="AH129" s="68">
        <v>80.510000000000005</v>
      </c>
      <c r="AI129" s="68">
        <v>111.29</v>
      </c>
      <c r="AJ129" s="68">
        <v>79.55</v>
      </c>
      <c r="AK129" s="68">
        <v>109.98</v>
      </c>
      <c r="AL129" s="68">
        <v>75.02</v>
      </c>
      <c r="AM129" s="68">
        <v>103.72</v>
      </c>
      <c r="AN129" s="9">
        <v>0.72342528529068195</v>
      </c>
    </row>
    <row r="130" spans="1:40" s="52" customFormat="1" x14ac:dyDescent="0.25">
      <c r="A130" s="46"/>
      <c r="B130" s="7">
        <v>1127</v>
      </c>
      <c r="C130" s="69">
        <v>7897076911278</v>
      </c>
      <c r="D130" s="26" t="s">
        <v>270</v>
      </c>
      <c r="E130" s="47" t="s">
        <v>465</v>
      </c>
      <c r="F130" s="48">
        <v>1</v>
      </c>
      <c r="G130" s="49">
        <v>3.8100000000000002E-2</v>
      </c>
      <c r="H130" s="8" t="s">
        <v>88</v>
      </c>
      <c r="I130" s="8" t="s">
        <v>109</v>
      </c>
      <c r="J130" s="9">
        <v>40</v>
      </c>
      <c r="K130" s="10" t="s">
        <v>158</v>
      </c>
      <c r="L130" s="50" t="s">
        <v>293</v>
      </c>
      <c r="M130" s="53">
        <v>0.12</v>
      </c>
      <c r="N130" s="11" t="s">
        <v>159</v>
      </c>
      <c r="O130" s="9">
        <v>30049069</v>
      </c>
      <c r="P130" s="12">
        <v>6</v>
      </c>
      <c r="Q130" s="9" t="s">
        <v>160</v>
      </c>
      <c r="R130" s="68">
        <v>157</v>
      </c>
      <c r="S130" s="68">
        <v>217.04</v>
      </c>
      <c r="T130" s="68">
        <v>155.97999999999999</v>
      </c>
      <c r="U130" s="68">
        <v>215.63</v>
      </c>
      <c r="V130" s="68">
        <v>154.99</v>
      </c>
      <c r="W130" s="68">
        <v>214.25</v>
      </c>
      <c r="X130" s="68">
        <v>153.03</v>
      </c>
      <c r="Y130" s="68">
        <v>211.54</v>
      </c>
      <c r="Z130" s="68">
        <v>152.06</v>
      </c>
      <c r="AA130" s="68">
        <v>210.2</v>
      </c>
      <c r="AB130" s="68">
        <v>151.11000000000001</v>
      </c>
      <c r="AC130" s="68">
        <v>208.89</v>
      </c>
      <c r="AD130" s="68">
        <v>150.16999999999999</v>
      </c>
      <c r="AE130" s="68">
        <v>207.6</v>
      </c>
      <c r="AF130" s="68">
        <v>149.25</v>
      </c>
      <c r="AG130" s="68">
        <v>206.32</v>
      </c>
      <c r="AH130" s="68">
        <v>147.41999999999999</v>
      </c>
      <c r="AI130" s="68">
        <v>203.79</v>
      </c>
      <c r="AJ130" s="68">
        <v>145.65</v>
      </c>
      <c r="AK130" s="68">
        <v>201.34</v>
      </c>
      <c r="AL130" s="68">
        <v>137.37</v>
      </c>
      <c r="AM130" s="68">
        <v>189.9</v>
      </c>
      <c r="AN130" s="9">
        <v>0.72339172677756514</v>
      </c>
    </row>
    <row r="131" spans="1:40" s="52" customFormat="1" x14ac:dyDescent="0.25">
      <c r="A131" s="46"/>
      <c r="B131" s="7">
        <v>2395</v>
      </c>
      <c r="C131" s="70">
        <v>7897076923950</v>
      </c>
      <c r="D131" s="37" t="s">
        <v>538</v>
      </c>
      <c r="E131" s="57" t="s">
        <v>539</v>
      </c>
      <c r="F131" s="48">
        <v>1</v>
      </c>
      <c r="G131" s="49">
        <v>3.8100000000000002E-2</v>
      </c>
      <c r="H131" s="8" t="s">
        <v>88</v>
      </c>
      <c r="I131" s="8" t="s">
        <v>11</v>
      </c>
      <c r="J131" s="9"/>
      <c r="K131" s="10" t="s">
        <v>158</v>
      </c>
      <c r="L131" s="50" t="s">
        <v>293</v>
      </c>
      <c r="M131" s="53">
        <v>0.12</v>
      </c>
      <c r="N131" s="11" t="s">
        <v>159</v>
      </c>
      <c r="O131" s="9">
        <v>30049069</v>
      </c>
      <c r="P131" s="12">
        <v>6</v>
      </c>
      <c r="Q131" s="9" t="s">
        <v>160</v>
      </c>
      <c r="R131" s="68">
        <v>85.75</v>
      </c>
      <c r="S131" s="68">
        <v>118.54</v>
      </c>
      <c r="T131" s="68">
        <v>85.19</v>
      </c>
      <c r="U131" s="68">
        <v>117.76</v>
      </c>
      <c r="V131" s="68">
        <v>84.65</v>
      </c>
      <c r="W131" s="68">
        <v>117.01</v>
      </c>
      <c r="X131" s="68">
        <v>83.58</v>
      </c>
      <c r="Y131" s="68">
        <v>115.54</v>
      </c>
      <c r="Z131" s="68">
        <v>83.05</v>
      </c>
      <c r="AA131" s="68">
        <v>114.8</v>
      </c>
      <c r="AB131" s="68">
        <v>82.53</v>
      </c>
      <c r="AC131" s="68">
        <v>114.09</v>
      </c>
      <c r="AD131" s="68">
        <v>82.02</v>
      </c>
      <c r="AE131" s="68">
        <v>113.39</v>
      </c>
      <c r="AF131" s="68">
        <v>81.510000000000005</v>
      </c>
      <c r="AG131" s="68">
        <v>112.69</v>
      </c>
      <c r="AH131" s="68">
        <v>80.510000000000005</v>
      </c>
      <c r="AI131" s="68">
        <v>111.29</v>
      </c>
      <c r="AJ131" s="68">
        <v>79.55</v>
      </c>
      <c r="AK131" s="68">
        <v>109.98</v>
      </c>
      <c r="AL131" s="68">
        <v>75.02</v>
      </c>
      <c r="AM131" s="68">
        <v>103.72</v>
      </c>
      <c r="AN131" s="9">
        <v>0.72342528529068195</v>
      </c>
    </row>
    <row r="132" spans="1:40" s="52" customFormat="1" x14ac:dyDescent="0.25">
      <c r="A132" s="46"/>
      <c r="B132" s="7">
        <v>2396</v>
      </c>
      <c r="C132" s="70">
        <v>7897076923967</v>
      </c>
      <c r="D132" s="26" t="s">
        <v>536</v>
      </c>
      <c r="E132" s="47" t="s">
        <v>537</v>
      </c>
      <c r="F132" s="48">
        <v>1</v>
      </c>
      <c r="G132" s="49">
        <v>3.8100000000000002E-2</v>
      </c>
      <c r="H132" s="8" t="s">
        <v>88</v>
      </c>
      <c r="I132" s="8" t="s">
        <v>109</v>
      </c>
      <c r="J132" s="9"/>
      <c r="K132" s="10" t="s">
        <v>158</v>
      </c>
      <c r="L132" s="50" t="s">
        <v>293</v>
      </c>
      <c r="M132" s="53">
        <v>0.12</v>
      </c>
      <c r="N132" s="11" t="s">
        <v>159</v>
      </c>
      <c r="O132" s="9">
        <v>30049069</v>
      </c>
      <c r="P132" s="12">
        <v>6</v>
      </c>
      <c r="Q132" s="9" t="s">
        <v>160</v>
      </c>
      <c r="R132" s="68">
        <v>157</v>
      </c>
      <c r="S132" s="68">
        <v>217.04</v>
      </c>
      <c r="T132" s="68">
        <v>155.97999999999999</v>
      </c>
      <c r="U132" s="68">
        <v>215.63</v>
      </c>
      <c r="V132" s="68">
        <v>154.99</v>
      </c>
      <c r="W132" s="68">
        <v>214.25</v>
      </c>
      <c r="X132" s="68">
        <v>153.03</v>
      </c>
      <c r="Y132" s="68">
        <v>211.54</v>
      </c>
      <c r="Z132" s="68">
        <v>152.06</v>
      </c>
      <c r="AA132" s="68">
        <v>210.2</v>
      </c>
      <c r="AB132" s="68">
        <v>151.11000000000001</v>
      </c>
      <c r="AC132" s="68">
        <v>208.89</v>
      </c>
      <c r="AD132" s="68">
        <v>150.16999999999999</v>
      </c>
      <c r="AE132" s="68">
        <v>207.6</v>
      </c>
      <c r="AF132" s="68">
        <v>149.25</v>
      </c>
      <c r="AG132" s="68">
        <v>206.32</v>
      </c>
      <c r="AH132" s="68">
        <v>147.41999999999999</v>
      </c>
      <c r="AI132" s="68">
        <v>203.79</v>
      </c>
      <c r="AJ132" s="68">
        <v>145.65</v>
      </c>
      <c r="AK132" s="68">
        <v>201.34</v>
      </c>
      <c r="AL132" s="68">
        <v>137.37</v>
      </c>
      <c r="AM132" s="68">
        <v>189.9</v>
      </c>
      <c r="AN132" s="9">
        <v>0.72339172677756514</v>
      </c>
    </row>
    <row r="133" spans="1:40" s="52" customFormat="1" x14ac:dyDescent="0.25">
      <c r="A133" s="46"/>
      <c r="B133" s="7">
        <v>1331</v>
      </c>
      <c r="C133" s="69">
        <v>7897076913319</v>
      </c>
      <c r="D133" s="26" t="s">
        <v>252</v>
      </c>
      <c r="E133" s="47" t="s">
        <v>466</v>
      </c>
      <c r="F133" s="48">
        <v>1</v>
      </c>
      <c r="G133" s="49">
        <v>3.8100000000000002E-2</v>
      </c>
      <c r="H133" s="8" t="s">
        <v>75</v>
      </c>
      <c r="I133" s="8" t="s">
        <v>99</v>
      </c>
      <c r="J133" s="9">
        <v>128</v>
      </c>
      <c r="K133" s="10" t="s">
        <v>152</v>
      </c>
      <c r="L133" s="50" t="s">
        <v>293</v>
      </c>
      <c r="M133" s="51">
        <v>0.04</v>
      </c>
      <c r="N133" s="11" t="s">
        <v>159</v>
      </c>
      <c r="O133" s="9">
        <v>30049069</v>
      </c>
      <c r="P133" s="12">
        <v>1</v>
      </c>
      <c r="Q133" s="9" t="s">
        <v>160</v>
      </c>
      <c r="R133" s="68">
        <v>42.7</v>
      </c>
      <c r="S133" s="68">
        <v>59.03</v>
      </c>
      <c r="T133" s="68">
        <v>42.43</v>
      </c>
      <c r="U133" s="68">
        <v>58.65</v>
      </c>
      <c r="V133" s="68">
        <v>42.16</v>
      </c>
      <c r="W133" s="68">
        <v>58.28</v>
      </c>
      <c r="X133" s="68">
        <v>41.62</v>
      </c>
      <c r="Y133" s="68">
        <v>57.53</v>
      </c>
      <c r="Z133" s="68">
        <v>41.36</v>
      </c>
      <c r="AA133" s="68">
        <v>57.18</v>
      </c>
      <c r="AB133" s="68">
        <v>41.1</v>
      </c>
      <c r="AC133" s="68">
        <v>56.82</v>
      </c>
      <c r="AD133" s="68">
        <v>40.840000000000003</v>
      </c>
      <c r="AE133" s="68">
        <v>56.46</v>
      </c>
      <c r="AF133" s="68">
        <v>40.590000000000003</v>
      </c>
      <c r="AG133" s="68">
        <v>56.12</v>
      </c>
      <c r="AH133" s="68">
        <v>40.090000000000003</v>
      </c>
      <c r="AI133" s="68">
        <v>55.42</v>
      </c>
      <c r="AJ133" s="68">
        <v>39.61</v>
      </c>
      <c r="AK133" s="68">
        <v>54.77</v>
      </c>
      <c r="AL133" s="68">
        <v>37.36</v>
      </c>
      <c r="AM133" s="68">
        <v>51.66</v>
      </c>
      <c r="AN133" s="9">
        <v>0.72338505954529053</v>
      </c>
    </row>
    <row r="134" spans="1:40" s="52" customFormat="1" x14ac:dyDescent="0.25">
      <c r="A134" s="46"/>
      <c r="B134" s="7">
        <v>1959</v>
      </c>
      <c r="C134" s="69">
        <v>7897076919595</v>
      </c>
      <c r="D134" s="26" t="s">
        <v>255</v>
      </c>
      <c r="E134" s="47" t="s">
        <v>467</v>
      </c>
      <c r="F134" s="48">
        <v>3</v>
      </c>
      <c r="G134" s="49">
        <v>1.1299999999999999E-2</v>
      </c>
      <c r="H134" s="8" t="s">
        <v>77</v>
      </c>
      <c r="I134" s="8" t="s">
        <v>110</v>
      </c>
      <c r="J134" s="9">
        <v>144</v>
      </c>
      <c r="K134" s="10" t="s">
        <v>153</v>
      </c>
      <c r="L134" s="50" t="s">
        <v>293</v>
      </c>
      <c r="M134" s="51">
        <v>0.04</v>
      </c>
      <c r="N134" s="11" t="s">
        <v>159</v>
      </c>
      <c r="O134" s="9">
        <v>30049099</v>
      </c>
      <c r="P134" s="12">
        <v>1</v>
      </c>
      <c r="Q134" s="9" t="s">
        <v>160</v>
      </c>
      <c r="R134" s="68">
        <v>135.68</v>
      </c>
      <c r="S134" s="68">
        <v>187.56</v>
      </c>
      <c r="T134" s="68">
        <v>134.81</v>
      </c>
      <c r="U134" s="68">
        <v>186.35</v>
      </c>
      <c r="V134" s="68">
        <v>133.94</v>
      </c>
      <c r="W134" s="68">
        <v>185.15</v>
      </c>
      <c r="X134" s="68">
        <v>132.25</v>
      </c>
      <c r="Y134" s="68">
        <v>182.82</v>
      </c>
      <c r="Z134" s="68">
        <v>131.41</v>
      </c>
      <c r="AA134" s="68">
        <v>181.66</v>
      </c>
      <c r="AB134" s="68">
        <v>130.59</v>
      </c>
      <c r="AC134" s="68">
        <v>180.53</v>
      </c>
      <c r="AD134" s="68">
        <v>129.78</v>
      </c>
      <c r="AE134" s="68">
        <v>179.4</v>
      </c>
      <c r="AF134" s="68">
        <v>128.97999999999999</v>
      </c>
      <c r="AG134" s="68">
        <v>178.3</v>
      </c>
      <c r="AH134" s="68">
        <v>127.4</v>
      </c>
      <c r="AI134" s="68">
        <v>176.12</v>
      </c>
      <c r="AJ134" s="68">
        <v>125.87</v>
      </c>
      <c r="AK134" s="68">
        <v>173.99</v>
      </c>
      <c r="AL134" s="68">
        <v>118.72</v>
      </c>
      <c r="AM134" s="68">
        <v>164.11</v>
      </c>
      <c r="AN134" s="9">
        <v>0.72337042925278217</v>
      </c>
    </row>
    <row r="135" spans="1:40" s="52" customFormat="1" x14ac:dyDescent="0.25">
      <c r="A135" s="46"/>
      <c r="B135" s="7">
        <v>2218</v>
      </c>
      <c r="C135" s="69">
        <v>7897076922182</v>
      </c>
      <c r="D135" s="26" t="s">
        <v>256</v>
      </c>
      <c r="E135" s="47" t="s">
        <v>468</v>
      </c>
      <c r="F135" s="48">
        <v>3</v>
      </c>
      <c r="G135" s="49">
        <v>1.1299999999999999E-2</v>
      </c>
      <c r="H135" s="8" t="s">
        <v>77</v>
      </c>
      <c r="I135" s="8" t="s">
        <v>111</v>
      </c>
      <c r="J135" s="9">
        <v>180</v>
      </c>
      <c r="K135" s="10" t="s">
        <v>153</v>
      </c>
      <c r="L135" s="50" t="s">
        <v>293</v>
      </c>
      <c r="M135" s="51">
        <v>0.04</v>
      </c>
      <c r="N135" s="11" t="s">
        <v>159</v>
      </c>
      <c r="O135" s="9">
        <v>30049099</v>
      </c>
      <c r="P135" s="12">
        <v>1</v>
      </c>
      <c r="Q135" s="9" t="s">
        <v>160</v>
      </c>
      <c r="R135" s="68">
        <v>96.6</v>
      </c>
      <c r="S135" s="68">
        <v>133.54</v>
      </c>
      <c r="T135" s="68">
        <v>95.97</v>
      </c>
      <c r="U135" s="68">
        <v>132.66999999999999</v>
      </c>
      <c r="V135" s="68">
        <v>95.36</v>
      </c>
      <c r="W135" s="68">
        <v>131.82</v>
      </c>
      <c r="X135" s="68">
        <v>94.15</v>
      </c>
      <c r="Y135" s="68">
        <v>130.15</v>
      </c>
      <c r="Z135" s="68">
        <v>93.57</v>
      </c>
      <c r="AA135" s="68">
        <v>129.35</v>
      </c>
      <c r="AB135" s="68">
        <v>92.98</v>
      </c>
      <c r="AC135" s="68">
        <v>128.54</v>
      </c>
      <c r="AD135" s="68">
        <v>92.4</v>
      </c>
      <c r="AE135" s="68">
        <v>127.74</v>
      </c>
      <c r="AF135" s="68">
        <v>91.83</v>
      </c>
      <c r="AG135" s="68">
        <v>126.94</v>
      </c>
      <c r="AH135" s="68">
        <v>90.7</v>
      </c>
      <c r="AI135" s="68">
        <v>125.39</v>
      </c>
      <c r="AJ135" s="68">
        <v>89.61</v>
      </c>
      <c r="AK135" s="68">
        <v>123.88</v>
      </c>
      <c r="AL135" s="68">
        <v>84.52</v>
      </c>
      <c r="AM135" s="68">
        <v>116.85</v>
      </c>
      <c r="AN135" s="9">
        <v>0.72334316931174736</v>
      </c>
    </row>
    <row r="136" spans="1:40" s="52" customFormat="1" x14ac:dyDescent="0.25">
      <c r="A136" s="46"/>
      <c r="B136" s="7">
        <v>1106</v>
      </c>
      <c r="C136" s="69">
        <v>7897076911063</v>
      </c>
      <c r="D136" s="26" t="s">
        <v>329</v>
      </c>
      <c r="E136" s="47" t="s">
        <v>475</v>
      </c>
      <c r="F136" s="48">
        <v>2</v>
      </c>
      <c r="G136" s="49">
        <v>2.47E-2</v>
      </c>
      <c r="H136" s="8" t="s">
        <v>309</v>
      </c>
      <c r="I136" s="8" t="s">
        <v>100</v>
      </c>
      <c r="J136" s="9">
        <v>192</v>
      </c>
      <c r="K136" s="10" t="s">
        <v>320</v>
      </c>
      <c r="L136" s="50" t="s">
        <v>293</v>
      </c>
      <c r="M136" s="53">
        <v>0.04</v>
      </c>
      <c r="N136" s="11" t="s">
        <v>322</v>
      </c>
      <c r="O136" s="9">
        <v>30049069</v>
      </c>
      <c r="P136" s="12">
        <v>1</v>
      </c>
      <c r="Q136" s="9" t="s">
        <v>323</v>
      </c>
      <c r="R136" s="68">
        <v>15.94</v>
      </c>
      <c r="S136" s="68">
        <v>21.39</v>
      </c>
      <c r="T136" s="68">
        <v>15.84</v>
      </c>
      <c r="U136" s="68">
        <v>21.25</v>
      </c>
      <c r="V136" s="68">
        <v>15.74</v>
      </c>
      <c r="W136" s="68">
        <v>21.11</v>
      </c>
      <c r="X136" s="68">
        <v>15.53</v>
      </c>
      <c r="Y136" s="68">
        <v>20.84</v>
      </c>
      <c r="Z136" s="68">
        <v>15.44</v>
      </c>
      <c r="AA136" s="68">
        <v>20.72</v>
      </c>
      <c r="AB136" s="68">
        <v>15.35</v>
      </c>
      <c r="AC136" s="68">
        <v>20.6</v>
      </c>
      <c r="AD136" s="68">
        <v>15.25</v>
      </c>
      <c r="AE136" s="68">
        <v>20.45</v>
      </c>
      <c r="AF136" s="68">
        <v>15.16</v>
      </c>
      <c r="AG136" s="68">
        <v>20.329999999999998</v>
      </c>
      <c r="AH136" s="68">
        <v>14.97</v>
      </c>
      <c r="AI136" s="68">
        <v>20.079999999999998</v>
      </c>
      <c r="AJ136" s="68">
        <v>14.79</v>
      </c>
      <c r="AK136" s="68">
        <v>19.84</v>
      </c>
      <c r="AL136" s="68">
        <v>13.95</v>
      </c>
      <c r="AM136" s="68">
        <v>18.71</v>
      </c>
      <c r="AN136" s="9">
        <v>0.7455179282868527</v>
      </c>
    </row>
    <row r="137" spans="1:40" s="52" customFormat="1" x14ac:dyDescent="0.25">
      <c r="A137" s="46"/>
      <c r="B137" s="7">
        <v>1107</v>
      </c>
      <c r="C137" s="69">
        <v>7897076911070</v>
      </c>
      <c r="D137" s="26" t="s">
        <v>330</v>
      </c>
      <c r="E137" s="47" t="s">
        <v>476</v>
      </c>
      <c r="F137" s="48">
        <v>2</v>
      </c>
      <c r="G137" s="49">
        <v>2.47E-2</v>
      </c>
      <c r="H137" s="8" t="s">
        <v>309</v>
      </c>
      <c r="I137" s="8" t="s">
        <v>312</v>
      </c>
      <c r="J137" s="9">
        <v>192</v>
      </c>
      <c r="K137" s="10" t="s">
        <v>320</v>
      </c>
      <c r="L137" s="50" t="s">
        <v>293</v>
      </c>
      <c r="M137" s="53">
        <v>0.04</v>
      </c>
      <c r="N137" s="11" t="s">
        <v>322</v>
      </c>
      <c r="O137" s="9">
        <v>30049069</v>
      </c>
      <c r="P137" s="12">
        <v>1</v>
      </c>
      <c r="Q137" s="9" t="s">
        <v>323</v>
      </c>
      <c r="R137" s="68">
        <v>32</v>
      </c>
      <c r="S137" s="68">
        <v>42.92</v>
      </c>
      <c r="T137" s="68">
        <v>31.8</v>
      </c>
      <c r="U137" s="68">
        <v>42.66</v>
      </c>
      <c r="V137" s="68">
        <v>31.59</v>
      </c>
      <c r="W137" s="68">
        <v>42.38</v>
      </c>
      <c r="X137" s="68">
        <v>31.19</v>
      </c>
      <c r="Y137" s="68">
        <v>41.84</v>
      </c>
      <c r="Z137" s="68">
        <v>31</v>
      </c>
      <c r="AA137" s="68">
        <v>41.58</v>
      </c>
      <c r="AB137" s="68">
        <v>30.8</v>
      </c>
      <c r="AC137" s="68">
        <v>41.32</v>
      </c>
      <c r="AD137" s="68">
        <v>30.62</v>
      </c>
      <c r="AE137" s="68">
        <v>41.07</v>
      </c>
      <c r="AF137" s="68">
        <v>30.42</v>
      </c>
      <c r="AG137" s="68">
        <v>40.81</v>
      </c>
      <c r="AH137" s="68">
        <v>30.05</v>
      </c>
      <c r="AI137" s="68">
        <v>40.32</v>
      </c>
      <c r="AJ137" s="68">
        <v>29.7</v>
      </c>
      <c r="AK137" s="68">
        <v>39.840000000000003</v>
      </c>
      <c r="AL137" s="68">
        <v>28.01</v>
      </c>
      <c r="AM137" s="68">
        <v>37.57</v>
      </c>
      <c r="AN137" s="9">
        <v>0.74528769841269837</v>
      </c>
    </row>
    <row r="138" spans="1:40" s="52" customFormat="1" x14ac:dyDescent="0.25">
      <c r="A138" s="46"/>
      <c r="B138" s="7">
        <v>2168</v>
      </c>
      <c r="C138" s="69">
        <v>7897076921680</v>
      </c>
      <c r="D138" s="26" t="s">
        <v>337</v>
      </c>
      <c r="E138" s="47" t="s">
        <v>477</v>
      </c>
      <c r="F138" s="48">
        <v>3</v>
      </c>
      <c r="G138" s="49">
        <v>1.1299999999999999E-2</v>
      </c>
      <c r="H138" s="8" t="s">
        <v>311</v>
      </c>
      <c r="I138" s="8" t="s">
        <v>11</v>
      </c>
      <c r="J138" s="9">
        <v>96</v>
      </c>
      <c r="K138" s="10" t="s">
        <v>321</v>
      </c>
      <c r="L138" s="50" t="s">
        <v>293</v>
      </c>
      <c r="M138" s="53">
        <v>0.04</v>
      </c>
      <c r="N138" s="11" t="s">
        <v>322</v>
      </c>
      <c r="O138" s="9">
        <v>30049069</v>
      </c>
      <c r="P138" s="12">
        <v>1</v>
      </c>
      <c r="Q138" s="9" t="s">
        <v>323</v>
      </c>
      <c r="R138" s="68">
        <v>147.03</v>
      </c>
      <c r="S138" s="68">
        <v>197.24</v>
      </c>
      <c r="T138" s="68">
        <v>146.08000000000001</v>
      </c>
      <c r="U138" s="68">
        <v>195.96</v>
      </c>
      <c r="V138" s="68">
        <v>145.15</v>
      </c>
      <c r="W138" s="68">
        <v>194.72</v>
      </c>
      <c r="X138" s="68">
        <v>143.31</v>
      </c>
      <c r="Y138" s="68">
        <v>192.25</v>
      </c>
      <c r="Z138" s="68">
        <v>142.41</v>
      </c>
      <c r="AA138" s="68">
        <v>191.04</v>
      </c>
      <c r="AB138" s="68">
        <v>141.52000000000001</v>
      </c>
      <c r="AC138" s="68">
        <v>189.84</v>
      </c>
      <c r="AD138" s="68">
        <v>140.63999999999999</v>
      </c>
      <c r="AE138" s="68">
        <v>188.67</v>
      </c>
      <c r="AF138" s="68">
        <v>139.77000000000001</v>
      </c>
      <c r="AG138" s="68">
        <v>187.5</v>
      </c>
      <c r="AH138" s="68">
        <v>138.06</v>
      </c>
      <c r="AI138" s="68">
        <v>185.21</v>
      </c>
      <c r="AJ138" s="68">
        <v>136.4</v>
      </c>
      <c r="AK138" s="68">
        <v>182.98</v>
      </c>
      <c r="AL138" s="68">
        <v>128.66</v>
      </c>
      <c r="AM138" s="68">
        <v>172.59</v>
      </c>
      <c r="AN138" s="9">
        <v>0.74542411316883539</v>
      </c>
    </row>
    <row r="139" spans="1:40" s="52" customFormat="1" x14ac:dyDescent="0.25">
      <c r="A139" s="46"/>
      <c r="B139" s="7">
        <v>2167</v>
      </c>
      <c r="C139" s="69">
        <v>7897076921673</v>
      </c>
      <c r="D139" s="26" t="s">
        <v>336</v>
      </c>
      <c r="E139" s="47" t="s">
        <v>478</v>
      </c>
      <c r="F139" s="48">
        <v>3</v>
      </c>
      <c r="G139" s="49">
        <v>1.1299999999999999E-2</v>
      </c>
      <c r="H139" s="8" t="s">
        <v>310</v>
      </c>
      <c r="I139" s="8" t="s">
        <v>11</v>
      </c>
      <c r="J139" s="9">
        <v>96</v>
      </c>
      <c r="K139" s="10" t="s">
        <v>321</v>
      </c>
      <c r="L139" s="50" t="s">
        <v>293</v>
      </c>
      <c r="M139" s="53">
        <v>0.04</v>
      </c>
      <c r="N139" s="11" t="s">
        <v>322</v>
      </c>
      <c r="O139" s="9">
        <v>30049069</v>
      </c>
      <c r="P139" s="12">
        <v>1</v>
      </c>
      <c r="Q139" s="9" t="s">
        <v>323</v>
      </c>
      <c r="R139" s="68">
        <v>120.12</v>
      </c>
      <c r="S139" s="68">
        <v>161.15</v>
      </c>
      <c r="T139" s="68">
        <v>119.35</v>
      </c>
      <c r="U139" s="68">
        <v>160.11000000000001</v>
      </c>
      <c r="V139" s="68">
        <v>118.58</v>
      </c>
      <c r="W139" s="68">
        <v>118.58</v>
      </c>
      <c r="X139" s="68">
        <v>117.08</v>
      </c>
      <c r="Y139" s="68">
        <v>157.07</v>
      </c>
      <c r="Z139" s="68">
        <v>116.35</v>
      </c>
      <c r="AA139" s="68">
        <v>156.08000000000001</v>
      </c>
      <c r="AB139" s="68">
        <v>115.63</v>
      </c>
      <c r="AC139" s="68">
        <v>155.11000000000001</v>
      </c>
      <c r="AD139" s="68">
        <v>114.9</v>
      </c>
      <c r="AE139" s="68">
        <v>154.13999999999999</v>
      </c>
      <c r="AF139" s="68">
        <v>114.19</v>
      </c>
      <c r="AG139" s="68">
        <v>153.19</v>
      </c>
      <c r="AH139" s="68">
        <v>112.8</v>
      </c>
      <c r="AI139" s="68">
        <v>151.32</v>
      </c>
      <c r="AJ139" s="68">
        <v>111.45</v>
      </c>
      <c r="AK139" s="68">
        <v>149.51</v>
      </c>
      <c r="AL139" s="68">
        <v>105.11</v>
      </c>
      <c r="AM139" s="68">
        <v>141</v>
      </c>
      <c r="AN139" s="9">
        <v>0.74544012688342587</v>
      </c>
    </row>
    <row r="140" spans="1:40" s="52" customFormat="1" x14ac:dyDescent="0.25">
      <c r="A140" s="46" t="s">
        <v>492</v>
      </c>
      <c r="B140" s="7">
        <v>2385</v>
      </c>
      <c r="C140" s="69">
        <v>7897076923851</v>
      </c>
      <c r="D140" s="26" t="s">
        <v>508</v>
      </c>
      <c r="E140" s="47" t="s">
        <v>507</v>
      </c>
      <c r="F140" s="48">
        <v>1</v>
      </c>
      <c r="G140" s="49">
        <v>3.8100000000000002E-2</v>
      </c>
      <c r="H140" s="8" t="s">
        <v>528</v>
      </c>
      <c r="I140" s="8" t="s">
        <v>504</v>
      </c>
      <c r="J140" s="9"/>
      <c r="K140" s="10" t="s">
        <v>503</v>
      </c>
      <c r="L140" s="50" t="s">
        <v>293</v>
      </c>
      <c r="M140" s="53">
        <v>0.04</v>
      </c>
      <c r="N140" s="11" t="s">
        <v>159</v>
      </c>
      <c r="O140" s="9">
        <v>30049069</v>
      </c>
      <c r="P140" s="12">
        <v>1</v>
      </c>
      <c r="Q140" s="9" t="s">
        <v>161</v>
      </c>
      <c r="R140" s="68">
        <v>45.16</v>
      </c>
      <c r="S140" s="68">
        <v>62.44</v>
      </c>
      <c r="T140" s="68">
        <v>44.87</v>
      </c>
      <c r="U140" s="68">
        <v>62.03</v>
      </c>
      <c r="V140" s="68">
        <v>44.58</v>
      </c>
      <c r="W140" s="68">
        <v>44.58</v>
      </c>
      <c r="X140" s="68">
        <v>44.02</v>
      </c>
      <c r="Y140" s="68">
        <v>60.86</v>
      </c>
      <c r="Z140" s="68">
        <v>43.74</v>
      </c>
      <c r="AA140" s="68">
        <v>60.47</v>
      </c>
      <c r="AB140" s="68">
        <v>43.48</v>
      </c>
      <c r="AC140" s="68">
        <v>60.11</v>
      </c>
      <c r="AD140" s="68">
        <v>43.2</v>
      </c>
      <c r="AE140" s="68">
        <v>59.72</v>
      </c>
      <c r="AF140" s="68">
        <v>42.93</v>
      </c>
      <c r="AG140" s="68">
        <v>59.35</v>
      </c>
      <c r="AH140" s="68">
        <v>42.41</v>
      </c>
      <c r="AI140" s="68">
        <v>58.63</v>
      </c>
      <c r="AJ140" s="68">
        <v>41.9</v>
      </c>
      <c r="AK140" s="68">
        <v>57.92</v>
      </c>
      <c r="AL140" s="68">
        <v>39.520000000000003</v>
      </c>
      <c r="AM140" s="68">
        <v>54.63</v>
      </c>
      <c r="AN140" s="9">
        <v>0.72334982091079647</v>
      </c>
    </row>
    <row r="141" spans="1:40" s="52" customFormat="1" x14ac:dyDescent="0.25">
      <c r="A141" s="46" t="s">
        <v>492</v>
      </c>
      <c r="B141" s="7">
        <v>2387</v>
      </c>
      <c r="C141" s="69">
        <v>7897076923875</v>
      </c>
      <c r="D141" s="26" t="s">
        <v>510</v>
      </c>
      <c r="E141" s="47" t="s">
        <v>509</v>
      </c>
      <c r="F141" s="48">
        <v>1</v>
      </c>
      <c r="G141" s="49">
        <v>3.8100000000000002E-2</v>
      </c>
      <c r="H141" s="8" t="s">
        <v>529</v>
      </c>
      <c r="I141" s="8" t="s">
        <v>505</v>
      </c>
      <c r="J141" s="9"/>
      <c r="K141" s="10" t="s">
        <v>503</v>
      </c>
      <c r="L141" s="50" t="s">
        <v>293</v>
      </c>
      <c r="M141" s="53">
        <v>0.04</v>
      </c>
      <c r="N141" s="11" t="s">
        <v>159</v>
      </c>
      <c r="O141" s="9">
        <v>30049069</v>
      </c>
      <c r="P141" s="12">
        <v>1</v>
      </c>
      <c r="Q141" s="9" t="s">
        <v>161</v>
      </c>
      <c r="R141" s="68">
        <v>90.32</v>
      </c>
      <c r="S141" s="68">
        <v>124.87</v>
      </c>
      <c r="T141" s="68">
        <v>89.74</v>
      </c>
      <c r="U141" s="68">
        <v>124.06</v>
      </c>
      <c r="V141" s="68">
        <v>89.16</v>
      </c>
      <c r="W141" s="68">
        <v>89.16</v>
      </c>
      <c r="X141" s="68">
        <v>88.03</v>
      </c>
      <c r="Y141" s="68">
        <v>121.7</v>
      </c>
      <c r="Z141" s="68">
        <v>87.48</v>
      </c>
      <c r="AA141" s="68">
        <v>120.94</v>
      </c>
      <c r="AB141" s="68">
        <v>86.94</v>
      </c>
      <c r="AC141" s="68">
        <v>120.19</v>
      </c>
      <c r="AD141" s="68">
        <v>86.39</v>
      </c>
      <c r="AE141" s="68">
        <v>119.44</v>
      </c>
      <c r="AF141" s="68">
        <v>85.86</v>
      </c>
      <c r="AG141" s="68">
        <v>118.7</v>
      </c>
      <c r="AH141" s="68">
        <v>84.82</v>
      </c>
      <c r="AI141" s="68">
        <v>117.26</v>
      </c>
      <c r="AJ141" s="68">
        <v>83.8</v>
      </c>
      <c r="AK141" s="68">
        <v>115.85</v>
      </c>
      <c r="AL141" s="68">
        <v>79.03</v>
      </c>
      <c r="AM141" s="68">
        <v>109.25</v>
      </c>
      <c r="AN141" s="9">
        <v>0.72334982091079647</v>
      </c>
    </row>
    <row r="142" spans="1:40" s="52" customFormat="1" x14ac:dyDescent="0.25">
      <c r="A142" s="46" t="s">
        <v>492</v>
      </c>
      <c r="B142" s="7">
        <v>2386</v>
      </c>
      <c r="C142" s="69">
        <v>7897076923868</v>
      </c>
      <c r="D142" s="26" t="s">
        <v>512</v>
      </c>
      <c r="E142" s="47" t="s">
        <v>511</v>
      </c>
      <c r="F142" s="48">
        <v>1</v>
      </c>
      <c r="G142" s="49">
        <v>3.8100000000000002E-2</v>
      </c>
      <c r="H142" s="8" t="s">
        <v>530</v>
      </c>
      <c r="I142" s="8" t="s">
        <v>506</v>
      </c>
      <c r="J142" s="9"/>
      <c r="K142" s="10" t="s">
        <v>503</v>
      </c>
      <c r="L142" s="50" t="s">
        <v>293</v>
      </c>
      <c r="M142" s="53">
        <v>0.04</v>
      </c>
      <c r="N142" s="11" t="s">
        <v>159</v>
      </c>
      <c r="O142" s="9">
        <v>30049069</v>
      </c>
      <c r="P142" s="12">
        <v>1</v>
      </c>
      <c r="Q142" s="9" t="s">
        <v>161</v>
      </c>
      <c r="R142" s="68">
        <v>135.5</v>
      </c>
      <c r="S142" s="68">
        <v>187.33</v>
      </c>
      <c r="T142" s="68">
        <v>134.63</v>
      </c>
      <c r="U142" s="68">
        <v>186.12</v>
      </c>
      <c r="V142" s="68">
        <v>133.77000000000001</v>
      </c>
      <c r="W142" s="68">
        <v>184.93</v>
      </c>
      <c r="X142" s="68">
        <v>132.08000000000001</v>
      </c>
      <c r="Y142" s="68">
        <v>182.59</v>
      </c>
      <c r="Z142" s="68">
        <v>131.25</v>
      </c>
      <c r="AA142" s="68">
        <v>181.44</v>
      </c>
      <c r="AB142" s="68">
        <v>130.43</v>
      </c>
      <c r="AC142" s="68">
        <v>180.31</v>
      </c>
      <c r="AD142" s="68">
        <v>129.62</v>
      </c>
      <c r="AE142" s="68">
        <v>179.19</v>
      </c>
      <c r="AF142" s="68">
        <v>128.82</v>
      </c>
      <c r="AG142" s="68">
        <v>178.09</v>
      </c>
      <c r="AH142" s="68">
        <v>127.24</v>
      </c>
      <c r="AI142" s="68">
        <v>175.91</v>
      </c>
      <c r="AJ142" s="68">
        <v>125.71</v>
      </c>
      <c r="AK142" s="68">
        <v>173.79</v>
      </c>
      <c r="AL142" s="68">
        <v>118.57</v>
      </c>
      <c r="AM142" s="68">
        <v>163.92</v>
      </c>
      <c r="AN142" s="9">
        <v>0.72332442726394175</v>
      </c>
    </row>
    <row r="143" spans="1:40" s="52" customFormat="1" x14ac:dyDescent="0.25">
      <c r="A143" s="46" t="s">
        <v>492</v>
      </c>
      <c r="B143" s="7">
        <v>2388</v>
      </c>
      <c r="C143" s="69">
        <v>7897076923882</v>
      </c>
      <c r="D143" s="26" t="s">
        <v>514</v>
      </c>
      <c r="E143" s="47" t="s">
        <v>513</v>
      </c>
      <c r="F143" s="48">
        <v>1</v>
      </c>
      <c r="G143" s="49">
        <v>3.8100000000000002E-2</v>
      </c>
      <c r="H143" s="8" t="s">
        <v>531</v>
      </c>
      <c r="I143" s="8" t="s">
        <v>502</v>
      </c>
      <c r="J143" s="9">
        <v>84</v>
      </c>
      <c r="K143" s="10" t="s">
        <v>503</v>
      </c>
      <c r="L143" s="50" t="s">
        <v>293</v>
      </c>
      <c r="M143" s="53">
        <v>0.04</v>
      </c>
      <c r="N143" s="11" t="s">
        <v>159</v>
      </c>
      <c r="O143" s="9">
        <v>30049069</v>
      </c>
      <c r="P143" s="12">
        <v>1</v>
      </c>
      <c r="Q143" s="9" t="s">
        <v>161</v>
      </c>
      <c r="R143" s="68">
        <v>271.02</v>
      </c>
      <c r="S143" s="68">
        <v>374.67</v>
      </c>
      <c r="T143" s="68">
        <v>269.27</v>
      </c>
      <c r="U143" s="68">
        <v>372.25</v>
      </c>
      <c r="V143" s="68">
        <v>267.55</v>
      </c>
      <c r="W143" s="68">
        <v>267.55</v>
      </c>
      <c r="X143" s="68">
        <v>264.16000000000003</v>
      </c>
      <c r="Y143" s="68">
        <v>365.18</v>
      </c>
      <c r="Z143" s="68">
        <v>262.5</v>
      </c>
      <c r="AA143" s="68">
        <v>362.89</v>
      </c>
      <c r="AB143" s="68">
        <v>260.86</v>
      </c>
      <c r="AC143" s="68">
        <v>360.62</v>
      </c>
      <c r="AD143" s="68">
        <v>259.24</v>
      </c>
      <c r="AE143" s="68">
        <v>358.38</v>
      </c>
      <c r="AF143" s="68">
        <v>257.64</v>
      </c>
      <c r="AG143" s="68">
        <v>356.17</v>
      </c>
      <c r="AH143" s="68">
        <v>254.5</v>
      </c>
      <c r="AI143" s="68">
        <v>351.83</v>
      </c>
      <c r="AJ143" s="68">
        <v>251.43</v>
      </c>
      <c r="AK143" s="68">
        <v>347.59</v>
      </c>
      <c r="AL143" s="68">
        <v>237.15</v>
      </c>
      <c r="AM143" s="68">
        <v>327.85</v>
      </c>
      <c r="AN143" s="9">
        <v>0.72336071398118418</v>
      </c>
    </row>
    <row r="144" spans="1:40" s="52" customFormat="1" x14ac:dyDescent="0.25">
      <c r="A144" s="46"/>
      <c r="B144" s="7">
        <v>1953</v>
      </c>
      <c r="C144" s="69">
        <v>7897076919533</v>
      </c>
      <c r="D144" s="26" t="s">
        <v>253</v>
      </c>
      <c r="E144" s="47" t="s">
        <v>469</v>
      </c>
      <c r="F144" s="48">
        <v>3</v>
      </c>
      <c r="G144" s="49">
        <v>1.1299999999999999E-2</v>
      </c>
      <c r="H144" s="8" t="s">
        <v>76</v>
      </c>
      <c r="I144" s="8" t="s">
        <v>110</v>
      </c>
      <c r="J144" s="9">
        <v>120</v>
      </c>
      <c r="K144" s="10" t="s">
        <v>153</v>
      </c>
      <c r="L144" s="50" t="s">
        <v>293</v>
      </c>
      <c r="M144" s="51">
        <v>0.04</v>
      </c>
      <c r="N144" s="11" t="s">
        <v>159</v>
      </c>
      <c r="O144" s="9">
        <v>30049099</v>
      </c>
      <c r="P144" s="12">
        <v>1</v>
      </c>
      <c r="Q144" s="9" t="s">
        <v>160</v>
      </c>
      <c r="R144" s="68">
        <v>94.15</v>
      </c>
      <c r="S144" s="68">
        <v>130.15</v>
      </c>
      <c r="T144" s="68">
        <v>93.55</v>
      </c>
      <c r="U144" s="68">
        <v>129.31</v>
      </c>
      <c r="V144" s="68">
        <v>92.95</v>
      </c>
      <c r="W144" s="68">
        <v>128.5</v>
      </c>
      <c r="X144" s="68">
        <v>91.78</v>
      </c>
      <c r="Y144" s="68">
        <v>126.87</v>
      </c>
      <c r="Z144" s="68">
        <v>91.19</v>
      </c>
      <c r="AA144" s="68">
        <v>126.06</v>
      </c>
      <c r="AB144" s="68">
        <v>90.62</v>
      </c>
      <c r="AC144" s="68">
        <v>125.28</v>
      </c>
      <c r="AD144" s="68">
        <v>90.06</v>
      </c>
      <c r="AE144" s="68">
        <v>124.49</v>
      </c>
      <c r="AF144" s="68">
        <v>89.5</v>
      </c>
      <c r="AG144" s="68">
        <v>123.72</v>
      </c>
      <c r="AH144" s="68">
        <v>88.41</v>
      </c>
      <c r="AI144" s="68">
        <v>122.22</v>
      </c>
      <c r="AJ144" s="68">
        <v>87.35</v>
      </c>
      <c r="AK144" s="68">
        <v>120.75</v>
      </c>
      <c r="AL144" s="68">
        <v>82.38</v>
      </c>
      <c r="AM144" s="68">
        <v>113.88</v>
      </c>
      <c r="AN144" s="9">
        <v>0.7233676975945017</v>
      </c>
    </row>
    <row r="145" spans="1:40" s="52" customFormat="1" x14ac:dyDescent="0.25">
      <c r="A145" s="54"/>
      <c r="B145" s="30">
        <v>2215</v>
      </c>
      <c r="C145" s="71">
        <v>7897076922151</v>
      </c>
      <c r="D145" s="31" t="s">
        <v>254</v>
      </c>
      <c r="E145" s="55" t="s">
        <v>470</v>
      </c>
      <c r="F145" s="48">
        <v>3</v>
      </c>
      <c r="G145" s="49">
        <v>1.1299999999999999E-2</v>
      </c>
      <c r="H145" s="32" t="s">
        <v>76</v>
      </c>
      <c r="I145" s="32" t="s">
        <v>111</v>
      </c>
      <c r="J145" s="33">
        <v>180</v>
      </c>
      <c r="K145" s="34" t="s">
        <v>153</v>
      </c>
      <c r="L145" s="56" t="s">
        <v>293</v>
      </c>
      <c r="M145" s="67">
        <v>0.04</v>
      </c>
      <c r="N145" s="35" t="s">
        <v>159</v>
      </c>
      <c r="O145" s="33">
        <v>30049099</v>
      </c>
      <c r="P145" s="36">
        <v>1</v>
      </c>
      <c r="Q145" s="9" t="s">
        <v>160</v>
      </c>
      <c r="R145" s="68">
        <v>62.06</v>
      </c>
      <c r="S145" s="68">
        <v>85.8</v>
      </c>
      <c r="T145" s="68">
        <v>61.67</v>
      </c>
      <c r="U145" s="68">
        <v>85.25</v>
      </c>
      <c r="V145" s="68">
        <v>61.27</v>
      </c>
      <c r="W145" s="68">
        <v>84.71</v>
      </c>
      <c r="X145" s="68">
        <v>60.5</v>
      </c>
      <c r="Y145" s="68">
        <v>83.63</v>
      </c>
      <c r="Z145" s="68">
        <v>60.11</v>
      </c>
      <c r="AA145" s="68">
        <v>83.1</v>
      </c>
      <c r="AB145" s="68">
        <v>59.74</v>
      </c>
      <c r="AC145" s="68">
        <v>82.58</v>
      </c>
      <c r="AD145" s="68">
        <v>59.36</v>
      </c>
      <c r="AE145" s="68">
        <v>82.07</v>
      </c>
      <c r="AF145" s="68">
        <v>59</v>
      </c>
      <c r="AG145" s="68">
        <v>81.56</v>
      </c>
      <c r="AH145" s="68">
        <v>58.28</v>
      </c>
      <c r="AI145" s="68">
        <v>80.56</v>
      </c>
      <c r="AJ145" s="68">
        <v>57.58</v>
      </c>
      <c r="AK145" s="68">
        <v>79.61</v>
      </c>
      <c r="AL145" s="68">
        <v>54.31</v>
      </c>
      <c r="AM145" s="68">
        <v>75.08</v>
      </c>
      <c r="AN145" s="9">
        <v>0.72343594836146974</v>
      </c>
    </row>
    <row r="146" spans="1:40" s="52" customFormat="1" ht="15" customHeight="1" x14ac:dyDescent="0.25">
      <c r="A146" s="46"/>
      <c r="B146" s="7">
        <v>1774</v>
      </c>
      <c r="C146" s="69">
        <v>7897076917744</v>
      </c>
      <c r="D146" s="26" t="s">
        <v>333</v>
      </c>
      <c r="E146" s="47" t="s">
        <v>471</v>
      </c>
      <c r="F146" s="48">
        <v>1</v>
      </c>
      <c r="G146" s="49">
        <v>3.8100000000000002E-2</v>
      </c>
      <c r="H146" s="8" t="s">
        <v>298</v>
      </c>
      <c r="I146" s="8" t="s">
        <v>11</v>
      </c>
      <c r="J146" s="9">
        <v>224</v>
      </c>
      <c r="K146" s="10" t="s">
        <v>154</v>
      </c>
      <c r="L146" s="50" t="s">
        <v>293</v>
      </c>
      <c r="M146" s="53">
        <v>0.04</v>
      </c>
      <c r="N146" s="11" t="s">
        <v>159</v>
      </c>
      <c r="O146" s="9">
        <v>30049079</v>
      </c>
      <c r="P146" s="12">
        <v>1</v>
      </c>
      <c r="Q146" s="9" t="s">
        <v>160</v>
      </c>
      <c r="R146" s="68">
        <v>64.75</v>
      </c>
      <c r="S146" s="68">
        <v>89.5</v>
      </c>
      <c r="T146" s="68">
        <v>64.33</v>
      </c>
      <c r="U146" s="68">
        <v>88.93</v>
      </c>
      <c r="V146" s="68">
        <v>63.92</v>
      </c>
      <c r="W146" s="68">
        <v>88.36</v>
      </c>
      <c r="X146" s="68">
        <v>63.11</v>
      </c>
      <c r="Y146" s="68">
        <v>87.24</v>
      </c>
      <c r="Z146" s="68">
        <v>62.71</v>
      </c>
      <c r="AA146" s="68">
        <v>86.69</v>
      </c>
      <c r="AB146" s="68">
        <v>62.32</v>
      </c>
      <c r="AC146" s="68">
        <v>86.15</v>
      </c>
      <c r="AD146" s="68">
        <v>61.93</v>
      </c>
      <c r="AE146" s="68">
        <v>85.62</v>
      </c>
      <c r="AF146" s="68">
        <v>61.55</v>
      </c>
      <c r="AG146" s="68">
        <v>85.09</v>
      </c>
      <c r="AH146" s="68">
        <v>60.79</v>
      </c>
      <c r="AI146" s="68">
        <v>84.04</v>
      </c>
      <c r="AJ146" s="68">
        <v>60.06</v>
      </c>
      <c r="AK146" s="68">
        <v>83.04</v>
      </c>
      <c r="AL146" s="68">
        <v>56.65</v>
      </c>
      <c r="AM146" s="68">
        <v>78.31</v>
      </c>
      <c r="AN146" s="9">
        <v>0.72334602570204654</v>
      </c>
    </row>
    <row r="147" spans="1:40" s="52" customFormat="1" ht="15" customHeight="1" x14ac:dyDescent="0.25">
      <c r="A147" s="46"/>
      <c r="B147" s="7">
        <v>1778</v>
      </c>
      <c r="C147" s="69">
        <v>7897076917782</v>
      </c>
      <c r="D147" s="26" t="s">
        <v>334</v>
      </c>
      <c r="E147" s="47" t="s">
        <v>472</v>
      </c>
      <c r="F147" s="48">
        <v>1</v>
      </c>
      <c r="G147" s="49">
        <v>3.8100000000000002E-2</v>
      </c>
      <c r="H147" s="8" t="s">
        <v>299</v>
      </c>
      <c r="I147" s="8" t="s">
        <v>11</v>
      </c>
      <c r="J147" s="9">
        <v>192</v>
      </c>
      <c r="K147" s="10" t="s">
        <v>154</v>
      </c>
      <c r="L147" s="50" t="s">
        <v>293</v>
      </c>
      <c r="M147" s="53">
        <v>0.04</v>
      </c>
      <c r="N147" s="11" t="s">
        <v>159</v>
      </c>
      <c r="O147" s="9">
        <v>30049079</v>
      </c>
      <c r="P147" s="12">
        <v>1</v>
      </c>
      <c r="Q147" s="9" t="s">
        <v>160</v>
      </c>
      <c r="R147" s="68">
        <v>113.43</v>
      </c>
      <c r="S147" s="68">
        <v>156.82</v>
      </c>
      <c r="T147" s="68">
        <v>112.7</v>
      </c>
      <c r="U147" s="68">
        <v>155.79</v>
      </c>
      <c r="V147" s="68">
        <v>111.98</v>
      </c>
      <c r="W147" s="68">
        <v>154.80000000000001</v>
      </c>
      <c r="X147" s="68">
        <v>110.56</v>
      </c>
      <c r="Y147" s="68">
        <v>152.84</v>
      </c>
      <c r="Z147" s="68">
        <v>109.86</v>
      </c>
      <c r="AA147" s="68">
        <v>151.87</v>
      </c>
      <c r="AB147" s="68">
        <v>109.18</v>
      </c>
      <c r="AC147" s="68">
        <v>150.93</v>
      </c>
      <c r="AD147" s="68">
        <v>108.5</v>
      </c>
      <c r="AE147" s="68">
        <v>150</v>
      </c>
      <c r="AF147" s="68">
        <v>107.83</v>
      </c>
      <c r="AG147" s="68">
        <v>149.06</v>
      </c>
      <c r="AH147" s="68">
        <v>106.51</v>
      </c>
      <c r="AI147" s="68">
        <v>147.24</v>
      </c>
      <c r="AJ147" s="68">
        <v>105.23</v>
      </c>
      <c r="AK147" s="68">
        <v>145.47</v>
      </c>
      <c r="AL147" s="68">
        <v>99.25</v>
      </c>
      <c r="AM147" s="68">
        <v>137.21</v>
      </c>
      <c r="AN147" s="9">
        <v>0.72337679978266778</v>
      </c>
    </row>
    <row r="148" spans="1:40" s="52" customFormat="1" ht="15" customHeight="1" x14ac:dyDescent="0.25">
      <c r="A148" s="46"/>
      <c r="B148" s="7">
        <v>2265</v>
      </c>
      <c r="C148" s="69">
        <v>7897076922625</v>
      </c>
      <c r="D148" s="26" t="s">
        <v>499</v>
      </c>
      <c r="E148" s="47" t="s">
        <v>498</v>
      </c>
      <c r="F148" s="48">
        <v>1</v>
      </c>
      <c r="G148" s="49">
        <v>3.8100000000000002E-2</v>
      </c>
      <c r="H148" s="8" t="s">
        <v>527</v>
      </c>
      <c r="I148" s="8" t="s">
        <v>527</v>
      </c>
      <c r="J148" s="9"/>
      <c r="K148" s="10" t="s">
        <v>120</v>
      </c>
      <c r="L148" s="50" t="s">
        <v>293</v>
      </c>
      <c r="M148" s="53">
        <v>0.04</v>
      </c>
      <c r="N148" s="11" t="s">
        <v>159</v>
      </c>
      <c r="O148" s="9">
        <v>30041012</v>
      </c>
      <c r="P148" s="12">
        <v>1</v>
      </c>
      <c r="Q148" s="9" t="s">
        <v>161</v>
      </c>
      <c r="R148" s="68">
        <v>2309.14</v>
      </c>
      <c r="S148" s="68">
        <v>3192.25</v>
      </c>
      <c r="T148" s="68">
        <v>2294.2399999999998</v>
      </c>
      <c r="U148" s="68">
        <v>3171.66</v>
      </c>
      <c r="V148" s="68">
        <v>2279.5300000000002</v>
      </c>
      <c r="W148" s="68">
        <v>3151.32</v>
      </c>
      <c r="X148" s="68">
        <v>2250.6799999999998</v>
      </c>
      <c r="Y148" s="68">
        <v>3111.43</v>
      </c>
      <c r="Z148" s="68">
        <v>2236.52</v>
      </c>
      <c r="AA148" s="68">
        <v>3091.87</v>
      </c>
      <c r="AB148" s="68">
        <v>2222.5500000000002</v>
      </c>
      <c r="AC148" s="68">
        <v>3072.55</v>
      </c>
      <c r="AD148" s="68">
        <v>2208.7399999999998</v>
      </c>
      <c r="AE148" s="68">
        <v>3053.46</v>
      </c>
      <c r="AF148" s="68">
        <v>2195.1</v>
      </c>
      <c r="AG148" s="68">
        <v>3034.61</v>
      </c>
      <c r="AH148" s="68">
        <v>2168.34</v>
      </c>
      <c r="AI148" s="68">
        <v>2997.61</v>
      </c>
      <c r="AJ148" s="68">
        <v>2142.21</v>
      </c>
      <c r="AK148" s="68">
        <v>2961.48</v>
      </c>
      <c r="AL148" s="68">
        <v>2020.5</v>
      </c>
      <c r="AM148" s="68">
        <v>2793.22</v>
      </c>
      <c r="AN148" s="9">
        <v>0.72335627383148582</v>
      </c>
    </row>
    <row r="149" spans="1:40" s="52" customFormat="1" ht="15" customHeight="1" x14ac:dyDescent="0.25">
      <c r="A149" s="46"/>
      <c r="B149" s="7">
        <v>2379</v>
      </c>
      <c r="C149" s="69">
        <v>7897076923790</v>
      </c>
      <c r="D149" s="26" t="s">
        <v>499</v>
      </c>
      <c r="E149" s="47" t="s">
        <v>498</v>
      </c>
      <c r="F149" s="48">
        <v>1</v>
      </c>
      <c r="G149" s="49">
        <v>3.8100000000000002E-2</v>
      </c>
      <c r="H149" s="8" t="s">
        <v>527</v>
      </c>
      <c r="I149" s="8" t="s">
        <v>527</v>
      </c>
      <c r="J149" s="9"/>
      <c r="K149" s="10" t="s">
        <v>120</v>
      </c>
      <c r="L149" s="50" t="s">
        <v>293</v>
      </c>
      <c r="M149" s="53">
        <v>0.04</v>
      </c>
      <c r="N149" s="11" t="s">
        <v>159</v>
      </c>
      <c r="O149" s="9">
        <v>30041012</v>
      </c>
      <c r="P149" s="12">
        <v>1</v>
      </c>
      <c r="Q149" s="9" t="s">
        <v>161</v>
      </c>
      <c r="R149" s="68">
        <v>2309.14</v>
      </c>
      <c r="S149" s="68">
        <v>3192.25</v>
      </c>
      <c r="T149" s="68">
        <v>2294.2399999999998</v>
      </c>
      <c r="U149" s="68">
        <v>3171.66</v>
      </c>
      <c r="V149" s="68">
        <v>2279.5300000000002</v>
      </c>
      <c r="W149" s="68">
        <v>3151.32</v>
      </c>
      <c r="X149" s="68">
        <v>2250.6799999999998</v>
      </c>
      <c r="Y149" s="68">
        <v>3111.43</v>
      </c>
      <c r="Z149" s="68">
        <v>2236.52</v>
      </c>
      <c r="AA149" s="68">
        <v>3091.87</v>
      </c>
      <c r="AB149" s="68">
        <v>2222.5500000000002</v>
      </c>
      <c r="AC149" s="68">
        <v>3072.55</v>
      </c>
      <c r="AD149" s="68">
        <v>2208.7399999999998</v>
      </c>
      <c r="AE149" s="68">
        <v>3053.46</v>
      </c>
      <c r="AF149" s="68">
        <v>2195.1</v>
      </c>
      <c r="AG149" s="68">
        <v>3034.61</v>
      </c>
      <c r="AH149" s="68">
        <v>2168.34</v>
      </c>
      <c r="AI149" s="68">
        <v>2997.61</v>
      </c>
      <c r="AJ149" s="68">
        <v>2142.21</v>
      </c>
      <c r="AK149" s="68">
        <v>2961.48</v>
      </c>
      <c r="AL149" s="68">
        <v>2020.5</v>
      </c>
      <c r="AM149" s="68">
        <v>2793.22</v>
      </c>
      <c r="AN149" s="9">
        <v>0.72335627383148582</v>
      </c>
    </row>
    <row r="150" spans="1:40" s="52" customFormat="1" x14ac:dyDescent="0.25">
      <c r="A150" s="46"/>
      <c r="B150" s="7">
        <v>2221</v>
      </c>
      <c r="C150" s="69">
        <v>7897076922212</v>
      </c>
      <c r="D150" s="26" t="s">
        <v>257</v>
      </c>
      <c r="E150" s="47" t="s">
        <v>473</v>
      </c>
      <c r="F150" s="48">
        <v>1</v>
      </c>
      <c r="G150" s="49">
        <v>3.8100000000000002E-2</v>
      </c>
      <c r="H150" s="8" t="s">
        <v>78</v>
      </c>
      <c r="I150" s="8" t="s">
        <v>11</v>
      </c>
      <c r="J150" s="9">
        <v>240</v>
      </c>
      <c r="K150" s="10" t="s">
        <v>154</v>
      </c>
      <c r="L150" s="50" t="s">
        <v>293</v>
      </c>
      <c r="M150" s="51">
        <v>0.04</v>
      </c>
      <c r="N150" s="11" t="s">
        <v>159</v>
      </c>
      <c r="O150" s="9">
        <v>30049079</v>
      </c>
      <c r="P150" s="12">
        <v>1</v>
      </c>
      <c r="Q150" s="9" t="s">
        <v>160</v>
      </c>
      <c r="R150" s="68">
        <v>29.05</v>
      </c>
      <c r="S150" s="68">
        <v>40.15</v>
      </c>
      <c r="T150" s="68">
        <v>28.86</v>
      </c>
      <c r="U150" s="68">
        <v>39.89</v>
      </c>
      <c r="V150" s="68">
        <v>28.67</v>
      </c>
      <c r="W150" s="68">
        <v>39.65</v>
      </c>
      <c r="X150" s="68">
        <v>28.31</v>
      </c>
      <c r="Y150" s="68">
        <v>39.14</v>
      </c>
      <c r="Z150" s="68">
        <v>28.13</v>
      </c>
      <c r="AA150" s="68">
        <v>38.9</v>
      </c>
      <c r="AB150" s="68">
        <v>27.96</v>
      </c>
      <c r="AC150" s="68">
        <v>38.65</v>
      </c>
      <c r="AD150" s="68">
        <v>27.78</v>
      </c>
      <c r="AE150" s="68">
        <v>38.409999999999997</v>
      </c>
      <c r="AF150" s="68">
        <v>27.6</v>
      </c>
      <c r="AG150" s="68">
        <v>38.159999999999997</v>
      </c>
      <c r="AH150" s="68">
        <v>27.27</v>
      </c>
      <c r="AI150" s="68">
        <v>37.69</v>
      </c>
      <c r="AJ150" s="68">
        <v>26.94</v>
      </c>
      <c r="AK150" s="68">
        <v>37.25</v>
      </c>
      <c r="AL150" s="68">
        <v>25.41</v>
      </c>
      <c r="AM150" s="68">
        <v>35.14</v>
      </c>
      <c r="AN150" s="9">
        <v>0.72353409392411783</v>
      </c>
    </row>
    <row r="151" spans="1:40" s="52" customFormat="1" x14ac:dyDescent="0.25">
      <c r="A151" s="46"/>
      <c r="B151" s="7">
        <v>2242</v>
      </c>
      <c r="C151" s="69">
        <v>7897076922427</v>
      </c>
      <c r="D151" s="26" t="s">
        <v>258</v>
      </c>
      <c r="E151" s="47" t="s">
        <v>474</v>
      </c>
      <c r="F151" s="48">
        <v>1</v>
      </c>
      <c r="G151" s="49">
        <v>3.8100000000000002E-2</v>
      </c>
      <c r="H151" s="8" t="s">
        <v>78</v>
      </c>
      <c r="I151" s="8" t="s">
        <v>109</v>
      </c>
      <c r="J151" s="9">
        <v>120</v>
      </c>
      <c r="K151" s="10" t="s">
        <v>154</v>
      </c>
      <c r="L151" s="50" t="s">
        <v>293</v>
      </c>
      <c r="M151" s="51">
        <v>0.04</v>
      </c>
      <c r="N151" s="11" t="s">
        <v>159</v>
      </c>
      <c r="O151" s="9">
        <v>30049079</v>
      </c>
      <c r="P151" s="12">
        <v>1</v>
      </c>
      <c r="Q151" s="9" t="s">
        <v>160</v>
      </c>
      <c r="R151" s="68">
        <v>65.05</v>
      </c>
      <c r="S151" s="68">
        <v>89.92</v>
      </c>
      <c r="T151" s="68">
        <v>64.62</v>
      </c>
      <c r="U151" s="68">
        <v>89.34</v>
      </c>
      <c r="V151" s="68">
        <v>64.22</v>
      </c>
      <c r="W151" s="68">
        <v>88.78</v>
      </c>
      <c r="X151" s="68">
        <v>63.4</v>
      </c>
      <c r="Y151" s="68">
        <v>87.65</v>
      </c>
      <c r="Z151" s="68">
        <v>63</v>
      </c>
      <c r="AA151" s="68">
        <v>87.1</v>
      </c>
      <c r="AB151" s="68">
        <v>62.61</v>
      </c>
      <c r="AC151" s="68">
        <v>86.56</v>
      </c>
      <c r="AD151" s="68">
        <v>62.21</v>
      </c>
      <c r="AE151" s="68">
        <v>86.01</v>
      </c>
      <c r="AF151" s="68">
        <v>61.83</v>
      </c>
      <c r="AG151" s="68">
        <v>85.48</v>
      </c>
      <c r="AH151" s="68">
        <v>61.08</v>
      </c>
      <c r="AI151" s="68">
        <v>84.43</v>
      </c>
      <c r="AJ151" s="68">
        <v>60.34</v>
      </c>
      <c r="AK151" s="68">
        <v>83.42</v>
      </c>
      <c r="AL151" s="68">
        <v>56.92</v>
      </c>
      <c r="AM151" s="68">
        <v>78.69</v>
      </c>
      <c r="AN151" s="9">
        <v>0.72343953571005559</v>
      </c>
    </row>
    <row r="152" spans="1:40" s="52" customFormat="1" x14ac:dyDescent="0.25">
      <c r="A152" s="46"/>
      <c r="B152" s="7">
        <v>2370</v>
      </c>
      <c r="C152" s="69">
        <v>7897076923707</v>
      </c>
      <c r="D152" s="26" t="s">
        <v>342</v>
      </c>
      <c r="E152" s="47" t="s">
        <v>479</v>
      </c>
      <c r="F152" s="48">
        <v>2</v>
      </c>
      <c r="G152" s="49">
        <v>2.47E-2</v>
      </c>
      <c r="H152" s="8" t="s">
        <v>300</v>
      </c>
      <c r="I152" s="8" t="s">
        <v>11</v>
      </c>
      <c r="J152" s="9">
        <v>192</v>
      </c>
      <c r="K152" s="10" t="s">
        <v>313</v>
      </c>
      <c r="L152" s="50" t="s">
        <v>293</v>
      </c>
      <c r="M152" s="53">
        <v>0.04</v>
      </c>
      <c r="N152" s="11" t="s">
        <v>159</v>
      </c>
      <c r="O152" s="9">
        <v>30049069</v>
      </c>
      <c r="P152" s="12">
        <v>1</v>
      </c>
      <c r="Q152" s="9" t="s">
        <v>160</v>
      </c>
      <c r="R152" s="68">
        <v>62.32</v>
      </c>
      <c r="S152" s="68">
        <v>86.16</v>
      </c>
      <c r="T152" s="68">
        <v>61.92</v>
      </c>
      <c r="U152" s="68">
        <v>85.6</v>
      </c>
      <c r="V152" s="68">
        <v>61.52</v>
      </c>
      <c r="W152" s="68">
        <v>85.05</v>
      </c>
      <c r="X152" s="68">
        <v>60.74</v>
      </c>
      <c r="Y152" s="68">
        <v>83.97</v>
      </c>
      <c r="Z152" s="68">
        <v>60.37</v>
      </c>
      <c r="AA152" s="68">
        <v>83.45</v>
      </c>
      <c r="AB152" s="68">
        <v>59.99</v>
      </c>
      <c r="AC152" s="68">
        <v>82.93</v>
      </c>
      <c r="AD152" s="68">
        <v>59.62</v>
      </c>
      <c r="AE152" s="68">
        <v>82.42</v>
      </c>
      <c r="AF152" s="68">
        <v>59.25</v>
      </c>
      <c r="AG152" s="68">
        <v>81.900000000000006</v>
      </c>
      <c r="AH152" s="68">
        <v>58.52</v>
      </c>
      <c r="AI152" s="68">
        <v>80.900000000000006</v>
      </c>
      <c r="AJ152" s="68">
        <v>57.82</v>
      </c>
      <c r="AK152" s="68">
        <v>79.94</v>
      </c>
      <c r="AL152" s="68">
        <v>54.53</v>
      </c>
      <c r="AM152" s="68">
        <v>75.39</v>
      </c>
      <c r="AN152" s="9">
        <v>0.72336217552533988</v>
      </c>
    </row>
    <row r="153" spans="1:40" s="52" customFormat="1" x14ac:dyDescent="0.25">
      <c r="A153" s="46"/>
      <c r="B153" s="7">
        <v>2371</v>
      </c>
      <c r="C153" s="69">
        <v>7897076923714</v>
      </c>
      <c r="D153" s="26" t="s">
        <v>343</v>
      </c>
      <c r="E153" s="47" t="s">
        <v>480</v>
      </c>
      <c r="F153" s="48">
        <v>2</v>
      </c>
      <c r="G153" s="49">
        <v>2.47E-2</v>
      </c>
      <c r="H153" s="8" t="s">
        <v>300</v>
      </c>
      <c r="I153" s="8" t="s">
        <v>109</v>
      </c>
      <c r="J153" s="9">
        <v>128</v>
      </c>
      <c r="K153" s="10" t="s">
        <v>313</v>
      </c>
      <c r="L153" s="50" t="s">
        <v>293</v>
      </c>
      <c r="M153" s="53">
        <v>0.04</v>
      </c>
      <c r="N153" s="11" t="s">
        <v>159</v>
      </c>
      <c r="O153" s="9">
        <v>30049069</v>
      </c>
      <c r="P153" s="12">
        <v>1</v>
      </c>
      <c r="Q153" s="9" t="s">
        <v>160</v>
      </c>
      <c r="R153" s="68">
        <v>124.63</v>
      </c>
      <c r="S153" s="68">
        <v>172.29</v>
      </c>
      <c r="T153" s="68">
        <v>123.83</v>
      </c>
      <c r="U153" s="68">
        <v>171.19</v>
      </c>
      <c r="V153" s="68">
        <v>123.04</v>
      </c>
      <c r="W153" s="68">
        <v>170.09</v>
      </c>
      <c r="X153" s="68">
        <v>121.48</v>
      </c>
      <c r="Y153" s="68">
        <v>167.93</v>
      </c>
      <c r="Z153" s="68">
        <v>120.72</v>
      </c>
      <c r="AA153" s="68">
        <v>166.88</v>
      </c>
      <c r="AB153" s="68">
        <v>119.96</v>
      </c>
      <c r="AC153" s="68">
        <v>165.84</v>
      </c>
      <c r="AD153" s="68">
        <v>119.21</v>
      </c>
      <c r="AE153" s="68">
        <v>164.8</v>
      </c>
      <c r="AF153" s="68">
        <v>118.48</v>
      </c>
      <c r="AG153" s="68">
        <v>163.78</v>
      </c>
      <c r="AH153" s="68">
        <v>117.03</v>
      </c>
      <c r="AI153" s="68">
        <v>161.78</v>
      </c>
      <c r="AJ153" s="68">
        <v>115.63</v>
      </c>
      <c r="AK153" s="68">
        <v>159.84</v>
      </c>
      <c r="AL153" s="68">
        <v>109.06</v>
      </c>
      <c r="AM153" s="68">
        <v>150.76</v>
      </c>
      <c r="AN153" s="9">
        <v>0.72338978860180492</v>
      </c>
    </row>
    <row r="154" spans="1:40" s="52" customFormat="1" x14ac:dyDescent="0.25">
      <c r="A154" s="46"/>
      <c r="B154" s="29">
        <v>2429</v>
      </c>
      <c r="C154" s="70">
        <v>7897076924292</v>
      </c>
      <c r="D154" s="37" t="s">
        <v>547</v>
      </c>
      <c r="E154" s="57" t="s">
        <v>545</v>
      </c>
      <c r="F154" s="48">
        <v>1</v>
      </c>
      <c r="G154" s="49">
        <v>3.8100000000000002E-2</v>
      </c>
      <c r="H154" s="8" t="s">
        <v>540</v>
      </c>
      <c r="I154" s="8" t="s">
        <v>541</v>
      </c>
      <c r="J154" s="9">
        <v>192</v>
      </c>
      <c r="K154" s="10" t="s">
        <v>543</v>
      </c>
      <c r="L154" s="50" t="s">
        <v>293</v>
      </c>
      <c r="M154" s="53">
        <v>0.04</v>
      </c>
      <c r="N154" s="11" t="s">
        <v>544</v>
      </c>
      <c r="O154" s="9">
        <v>30049079</v>
      </c>
      <c r="P154" s="12">
        <v>1</v>
      </c>
      <c r="Q154" s="9" t="s">
        <v>324</v>
      </c>
      <c r="R154" s="68">
        <v>240.24</v>
      </c>
      <c r="S154" s="68">
        <v>322.27999999999997</v>
      </c>
      <c r="T154" s="68">
        <v>238.69</v>
      </c>
      <c r="U154" s="68">
        <v>320.2</v>
      </c>
      <c r="V154" s="68">
        <v>237.16</v>
      </c>
      <c r="W154" s="68">
        <v>237.16</v>
      </c>
      <c r="X154" s="68">
        <v>234.16</v>
      </c>
      <c r="Y154" s="68">
        <v>314.12</v>
      </c>
      <c r="Z154" s="68">
        <v>232.69</v>
      </c>
      <c r="AA154" s="68">
        <v>312.14999999999998</v>
      </c>
      <c r="AB154" s="68">
        <v>231.24</v>
      </c>
      <c r="AC154" s="68">
        <v>310.2</v>
      </c>
      <c r="AD154" s="68">
        <v>229.8</v>
      </c>
      <c r="AE154" s="68">
        <v>308.27</v>
      </c>
      <c r="AF154" s="68">
        <v>228.38</v>
      </c>
      <c r="AG154" s="68">
        <v>306.37</v>
      </c>
      <c r="AH154" s="68">
        <v>225.6</v>
      </c>
      <c r="AI154" s="68">
        <v>302.63</v>
      </c>
      <c r="AJ154" s="68">
        <v>222.88</v>
      </c>
      <c r="AK154" s="68">
        <v>298.99</v>
      </c>
      <c r="AL154" s="68">
        <v>210.22</v>
      </c>
      <c r="AM154" s="68">
        <v>282</v>
      </c>
      <c r="AN154" s="9">
        <v>0.74546475894656838</v>
      </c>
    </row>
    <row r="155" spans="1:40" s="52" customFormat="1" x14ac:dyDescent="0.25">
      <c r="A155" s="46"/>
      <c r="B155" s="29">
        <v>2431</v>
      </c>
      <c r="C155" s="70">
        <v>7897076924315</v>
      </c>
      <c r="D155" s="37" t="s">
        <v>548</v>
      </c>
      <c r="E155" s="57" t="s">
        <v>546</v>
      </c>
      <c r="F155" s="48">
        <v>1</v>
      </c>
      <c r="G155" s="49">
        <v>3.8100000000000002E-2</v>
      </c>
      <c r="H155" s="8" t="s">
        <v>540</v>
      </c>
      <c r="I155" s="8" t="s">
        <v>542</v>
      </c>
      <c r="J155" s="9">
        <v>120</v>
      </c>
      <c r="K155" s="10" t="s">
        <v>543</v>
      </c>
      <c r="L155" s="50" t="s">
        <v>293</v>
      </c>
      <c r="M155" s="53">
        <v>0.04</v>
      </c>
      <c r="N155" s="11" t="s">
        <v>544</v>
      </c>
      <c r="O155" s="9">
        <v>30049079</v>
      </c>
      <c r="P155" s="12">
        <v>1</v>
      </c>
      <c r="Q155" s="9" t="s">
        <v>324</v>
      </c>
      <c r="R155" s="68">
        <v>296.88</v>
      </c>
      <c r="S155" s="68">
        <v>398.25</v>
      </c>
      <c r="T155" s="68">
        <v>294.95999999999998</v>
      </c>
      <c r="U155" s="68">
        <v>395.69</v>
      </c>
      <c r="V155" s="68">
        <v>293.07</v>
      </c>
      <c r="W155" s="68">
        <v>293.07</v>
      </c>
      <c r="X155" s="68">
        <v>289.36</v>
      </c>
      <c r="Y155" s="68">
        <v>388.17</v>
      </c>
      <c r="Z155" s="68">
        <v>287.54000000000002</v>
      </c>
      <c r="AA155" s="68">
        <v>385.73</v>
      </c>
      <c r="AB155" s="68">
        <v>285.75</v>
      </c>
      <c r="AC155" s="68">
        <v>383.32</v>
      </c>
      <c r="AD155" s="68">
        <v>283.97000000000003</v>
      </c>
      <c r="AE155" s="68">
        <v>380.94</v>
      </c>
      <c r="AF155" s="68">
        <v>282.22000000000003</v>
      </c>
      <c r="AG155" s="68">
        <v>378.59</v>
      </c>
      <c r="AH155" s="68">
        <v>278.77999999999997</v>
      </c>
      <c r="AI155" s="68">
        <v>373.97</v>
      </c>
      <c r="AJ155" s="68">
        <v>275.42</v>
      </c>
      <c r="AK155" s="68">
        <v>369.47</v>
      </c>
      <c r="AL155" s="68">
        <v>259.77</v>
      </c>
      <c r="AM155" s="68">
        <v>348.47</v>
      </c>
      <c r="AN155" s="9">
        <v>0.74546086584485372</v>
      </c>
    </row>
    <row r="156" spans="1:40" s="52" customFormat="1" x14ac:dyDescent="0.25">
      <c r="B156" s="38"/>
      <c r="C156" s="80"/>
      <c r="D156" s="39"/>
      <c r="E156" s="58"/>
      <c r="F156" s="59"/>
      <c r="G156" s="60"/>
      <c r="H156" s="40"/>
      <c r="I156" s="40"/>
      <c r="J156" s="41"/>
      <c r="K156" s="42"/>
      <c r="L156" s="61"/>
      <c r="M156" s="62"/>
      <c r="N156" s="43"/>
      <c r="O156" s="41"/>
      <c r="P156" s="44"/>
      <c r="Q156" s="41"/>
      <c r="R156" s="63"/>
      <c r="S156" s="63"/>
      <c r="T156" s="63"/>
      <c r="U156" s="63"/>
      <c r="V156" s="63"/>
      <c r="W156" s="63"/>
      <c r="X156" s="63"/>
      <c r="Y156" s="63"/>
      <c r="Z156" s="63"/>
      <c r="AA156" s="63"/>
      <c r="AB156" s="63"/>
      <c r="AC156" s="63"/>
      <c r="AD156" s="63"/>
      <c r="AE156" s="64"/>
      <c r="AF156" s="63"/>
      <c r="AG156" s="63"/>
      <c r="AH156" s="45"/>
      <c r="AI156" s="63"/>
      <c r="AJ156" s="63"/>
      <c r="AK156" s="63"/>
      <c r="AL156" s="63"/>
      <c r="AM156" s="63"/>
      <c r="AN156" s="65"/>
    </row>
    <row r="157" spans="1:40" s="52" customFormat="1" x14ac:dyDescent="0.25">
      <c r="B157" s="38"/>
      <c r="C157" s="80"/>
      <c r="D157" s="39"/>
      <c r="E157" s="58"/>
      <c r="F157" s="59"/>
      <c r="G157" s="60"/>
      <c r="H157" s="40"/>
      <c r="I157" s="40"/>
      <c r="J157" s="41"/>
      <c r="K157" s="42"/>
      <c r="L157" s="61"/>
      <c r="M157" s="62"/>
      <c r="N157" s="43"/>
      <c r="O157" s="41"/>
      <c r="P157" s="44"/>
      <c r="Q157" s="41"/>
      <c r="R157" s="63"/>
      <c r="S157" s="63"/>
      <c r="T157" s="63"/>
      <c r="U157" s="63"/>
      <c r="V157" s="63"/>
      <c r="W157" s="63"/>
      <c r="X157" s="63"/>
      <c r="Y157" s="63"/>
      <c r="Z157" s="63"/>
      <c r="AA157" s="63"/>
      <c r="AB157" s="63"/>
      <c r="AC157" s="63"/>
      <c r="AD157" s="63"/>
      <c r="AE157" s="64"/>
      <c r="AF157" s="63"/>
      <c r="AG157" s="63"/>
      <c r="AH157" s="45"/>
      <c r="AI157" s="63"/>
      <c r="AJ157" s="63"/>
      <c r="AK157" s="63"/>
      <c r="AL157" s="63"/>
      <c r="AM157" s="63"/>
      <c r="AN157" s="65"/>
    </row>
    <row r="158" spans="1:40" s="52" customFormat="1" x14ac:dyDescent="0.25">
      <c r="B158" s="38"/>
      <c r="C158" s="80"/>
      <c r="D158" s="39"/>
      <c r="E158" s="58"/>
      <c r="F158" s="59"/>
      <c r="G158" s="60"/>
      <c r="H158" s="40"/>
      <c r="I158" s="40"/>
      <c r="J158" s="41"/>
      <c r="K158" s="42"/>
      <c r="L158" s="61"/>
      <c r="M158" s="62"/>
      <c r="N158" s="43"/>
      <c r="O158" s="41"/>
      <c r="P158" s="44"/>
      <c r="Q158" s="41"/>
      <c r="R158" s="63"/>
      <c r="S158" s="63"/>
      <c r="T158" s="63"/>
      <c r="U158" s="63"/>
      <c r="V158" s="63"/>
      <c r="W158" s="63"/>
      <c r="X158" s="63"/>
      <c r="Y158" s="63"/>
      <c r="Z158" s="63"/>
      <c r="AA158" s="63"/>
      <c r="AB158" s="63"/>
      <c r="AC158" s="63"/>
      <c r="AD158" s="63"/>
      <c r="AE158" s="64"/>
      <c r="AF158" s="63"/>
      <c r="AG158" s="63"/>
      <c r="AH158" s="45"/>
      <c r="AI158" s="63"/>
      <c r="AJ158" s="63"/>
      <c r="AK158" s="63"/>
      <c r="AL158" s="63"/>
      <c r="AM158" s="63"/>
      <c r="AN158" s="65"/>
    </row>
  </sheetData>
  <sheetProtection formatCells="0" formatColumns="0" formatRows="0" insertColumns="0" insertRows="0" insertHyperlinks="0" deleteColumns="0" deleteRows="0" autoFilter="0"/>
  <autoFilter ref="A2:AN2" xr:uid="{7F8DD6DF-9917-4D34-A9FD-535790D0A4EF}"/>
  <sortState xmlns:xlrd2="http://schemas.microsoft.com/office/spreadsheetml/2017/richdata2" ref="B3:AN139">
    <sortCondition ref="H3:H139"/>
    <sortCondition ref="I3:I139"/>
  </sortState>
  <mergeCells count="11">
    <mergeCell ref="AL1:AM1"/>
    <mergeCell ref="Z1:AA1"/>
    <mergeCell ref="AB1:AC1"/>
    <mergeCell ref="AD1:AE1"/>
    <mergeCell ref="AF1:AG1"/>
    <mergeCell ref="R1:S1"/>
    <mergeCell ref="T1:U1"/>
    <mergeCell ref="V1:W1"/>
    <mergeCell ref="X1:Y1"/>
    <mergeCell ref="AJ1:AK1"/>
    <mergeCell ref="AH1:AI1"/>
  </mergeCells>
  <dataValidations count="1">
    <dataValidation type="list" allowBlank="1" showInputMessage="1" showErrorMessage="1" sqref="P1" xr:uid="{B484535F-5AE6-40C4-947D-42CE099AABB0}">
      <formula1>#REF!</formula1>
    </dataValidation>
  </dataValidations>
  <pageMargins left="0.19685039370078741" right="0.19685039370078741" top="0.11811023622047245" bottom="0.11811023622047245" header="0.31496062992125984" footer="0.31496062992125984"/>
  <pageSetup paperSize="9" scale="46" orientation="landscape" verticalDpi="0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7FEC31F-4B9C-4542-8066-2C8C40DC849B}">
          <x14:formula1>
            <xm:f>'Aliquotas Interestaduais'!$B$3:$B$29</xm:f>
          </x14:formula1>
          <xm:sqref>L3:L1048576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1DF0FE-C53D-41F2-9DB1-06DE52EFA425}">
  <dimension ref="A1:AC29"/>
  <sheetViews>
    <sheetView showGridLines="0" zoomScaleNormal="100" workbookViewId="0">
      <selection activeCell="AF22" sqref="AF22"/>
    </sheetView>
  </sheetViews>
  <sheetFormatPr defaultRowHeight="15" x14ac:dyDescent="0.25"/>
  <cols>
    <col min="1" max="1" width="7.28515625" customWidth="1"/>
  </cols>
  <sheetData>
    <row r="1" spans="1:29" ht="35.25" customHeight="1" thickBot="1" x14ac:dyDescent="0.75">
      <c r="B1" s="78" t="s">
        <v>297</v>
      </c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  <c r="AB1" s="78"/>
      <c r="AC1" s="78"/>
    </row>
    <row r="2" spans="1:29" ht="27" customHeight="1" x14ac:dyDescent="0.25">
      <c r="A2" s="77" t="s">
        <v>296</v>
      </c>
      <c r="B2" s="13" t="s">
        <v>271</v>
      </c>
      <c r="C2" s="14" t="s">
        <v>272</v>
      </c>
      <c r="D2" s="14" t="s">
        <v>273</v>
      </c>
      <c r="E2" s="14" t="s">
        <v>274</v>
      </c>
      <c r="F2" s="14" t="s">
        <v>275</v>
      </c>
      <c r="G2" s="14" t="s">
        <v>276</v>
      </c>
      <c r="H2" s="14" t="s">
        <v>277</v>
      </c>
      <c r="I2" s="14" t="s">
        <v>278</v>
      </c>
      <c r="J2" s="14" t="s">
        <v>279</v>
      </c>
      <c r="K2" s="14" t="s">
        <v>280</v>
      </c>
      <c r="L2" s="14" t="s">
        <v>3</v>
      </c>
      <c r="M2" s="14" t="s">
        <v>281</v>
      </c>
      <c r="N2" s="14" t="s">
        <v>282</v>
      </c>
      <c r="O2" s="14" t="s">
        <v>283</v>
      </c>
      <c r="P2" s="14" t="s">
        <v>284</v>
      </c>
      <c r="Q2" s="14" t="s">
        <v>285</v>
      </c>
      <c r="R2" s="14" t="s">
        <v>286</v>
      </c>
      <c r="S2" s="14" t="s">
        <v>287</v>
      </c>
      <c r="T2" s="14" t="s">
        <v>4</v>
      </c>
      <c r="U2" s="14" t="s">
        <v>288</v>
      </c>
      <c r="V2" s="14" t="s">
        <v>289</v>
      </c>
      <c r="W2" s="14" t="s">
        <v>5</v>
      </c>
      <c r="X2" s="14" t="s">
        <v>290</v>
      </c>
      <c r="Y2" s="14" t="s">
        <v>291</v>
      </c>
      <c r="Z2" s="14" t="s">
        <v>292</v>
      </c>
      <c r="AA2" s="14" t="s">
        <v>293</v>
      </c>
      <c r="AB2" s="14" t="s">
        <v>294</v>
      </c>
      <c r="AC2" s="15" t="s">
        <v>295</v>
      </c>
    </row>
    <row r="3" spans="1:29" x14ac:dyDescent="0.25">
      <c r="A3" s="77"/>
      <c r="B3" s="21" t="s">
        <v>272</v>
      </c>
      <c r="C3" s="16">
        <v>19</v>
      </c>
      <c r="D3" s="17">
        <v>12</v>
      </c>
      <c r="E3" s="17">
        <v>12</v>
      </c>
      <c r="F3" s="17">
        <v>12</v>
      </c>
      <c r="G3" s="17">
        <v>12</v>
      </c>
      <c r="H3" s="17">
        <v>12</v>
      </c>
      <c r="I3" s="17">
        <v>12</v>
      </c>
      <c r="J3" s="17">
        <v>12</v>
      </c>
      <c r="K3" s="17">
        <v>12</v>
      </c>
      <c r="L3" s="17">
        <v>12</v>
      </c>
      <c r="M3" s="17">
        <v>12</v>
      </c>
      <c r="N3" s="17">
        <v>12</v>
      </c>
      <c r="O3" s="17">
        <v>12</v>
      </c>
      <c r="P3" s="17">
        <v>12</v>
      </c>
      <c r="Q3" s="17">
        <v>12</v>
      </c>
      <c r="R3" s="17">
        <v>12</v>
      </c>
      <c r="S3" s="17">
        <v>12</v>
      </c>
      <c r="T3" s="17">
        <v>12</v>
      </c>
      <c r="U3" s="17">
        <v>12</v>
      </c>
      <c r="V3" s="17">
        <v>12</v>
      </c>
      <c r="W3" s="17">
        <v>12</v>
      </c>
      <c r="X3" s="17">
        <v>12</v>
      </c>
      <c r="Y3" s="17">
        <v>12</v>
      </c>
      <c r="Z3" s="17">
        <v>12</v>
      </c>
      <c r="AA3" s="17">
        <v>12</v>
      </c>
      <c r="AB3" s="17">
        <v>12</v>
      </c>
      <c r="AC3" s="18">
        <v>12</v>
      </c>
    </row>
    <row r="4" spans="1:29" x14ac:dyDescent="0.25">
      <c r="A4" s="77"/>
      <c r="B4" s="21" t="s">
        <v>273</v>
      </c>
      <c r="C4" s="17">
        <v>12</v>
      </c>
      <c r="D4" s="16">
        <v>20</v>
      </c>
      <c r="E4" s="17">
        <v>12</v>
      </c>
      <c r="F4" s="17">
        <v>12</v>
      </c>
      <c r="G4" s="17">
        <v>12</v>
      </c>
      <c r="H4" s="17">
        <v>12</v>
      </c>
      <c r="I4" s="17">
        <v>12</v>
      </c>
      <c r="J4" s="17">
        <v>12</v>
      </c>
      <c r="K4" s="17">
        <v>12</v>
      </c>
      <c r="L4" s="17">
        <v>12</v>
      </c>
      <c r="M4" s="17">
        <v>12</v>
      </c>
      <c r="N4" s="17">
        <v>12</v>
      </c>
      <c r="O4" s="17">
        <v>12</v>
      </c>
      <c r="P4" s="17">
        <v>12</v>
      </c>
      <c r="Q4" s="17">
        <v>12</v>
      </c>
      <c r="R4" s="17">
        <v>12</v>
      </c>
      <c r="S4" s="17">
        <v>12</v>
      </c>
      <c r="T4" s="17">
        <v>12</v>
      </c>
      <c r="U4" s="17">
        <v>12</v>
      </c>
      <c r="V4" s="17">
        <v>12</v>
      </c>
      <c r="W4" s="17">
        <v>12</v>
      </c>
      <c r="X4" s="17">
        <v>12</v>
      </c>
      <c r="Y4" s="17">
        <v>12</v>
      </c>
      <c r="Z4" s="17">
        <v>12</v>
      </c>
      <c r="AA4" s="17">
        <v>12</v>
      </c>
      <c r="AB4" s="17">
        <v>12</v>
      </c>
      <c r="AC4" s="18">
        <v>12</v>
      </c>
    </row>
    <row r="5" spans="1:29" x14ac:dyDescent="0.25">
      <c r="A5" s="77"/>
      <c r="B5" s="21" t="s">
        <v>274</v>
      </c>
      <c r="C5" s="17">
        <v>12</v>
      </c>
      <c r="D5" s="17">
        <v>12</v>
      </c>
      <c r="E5" s="16">
        <v>20</v>
      </c>
      <c r="F5" s="17">
        <v>12</v>
      </c>
      <c r="G5" s="17">
        <v>12</v>
      </c>
      <c r="H5" s="17">
        <v>12</v>
      </c>
      <c r="I5" s="17">
        <v>12</v>
      </c>
      <c r="J5" s="17">
        <v>12</v>
      </c>
      <c r="K5" s="17">
        <v>12</v>
      </c>
      <c r="L5" s="17">
        <v>12</v>
      </c>
      <c r="M5" s="17">
        <v>12</v>
      </c>
      <c r="N5" s="17">
        <v>12</v>
      </c>
      <c r="O5" s="17">
        <v>12</v>
      </c>
      <c r="P5" s="17">
        <v>12</v>
      </c>
      <c r="Q5" s="17">
        <v>12</v>
      </c>
      <c r="R5" s="17">
        <v>12</v>
      </c>
      <c r="S5" s="17">
        <v>12</v>
      </c>
      <c r="T5" s="17">
        <v>12</v>
      </c>
      <c r="U5" s="17">
        <v>12</v>
      </c>
      <c r="V5" s="17">
        <v>12</v>
      </c>
      <c r="W5" s="17">
        <v>12</v>
      </c>
      <c r="X5" s="17">
        <v>12</v>
      </c>
      <c r="Y5" s="17">
        <v>12</v>
      </c>
      <c r="Z5" s="17">
        <v>12</v>
      </c>
      <c r="AA5" s="17">
        <v>12</v>
      </c>
      <c r="AB5" s="17">
        <v>12</v>
      </c>
      <c r="AC5" s="18">
        <v>12</v>
      </c>
    </row>
    <row r="6" spans="1:29" x14ac:dyDescent="0.25">
      <c r="A6" s="77"/>
      <c r="B6" s="21" t="s">
        <v>275</v>
      </c>
      <c r="C6" s="17">
        <v>12</v>
      </c>
      <c r="D6" s="17">
        <v>12</v>
      </c>
      <c r="E6" s="17">
        <v>12</v>
      </c>
      <c r="F6" s="16">
        <v>18</v>
      </c>
      <c r="G6" s="17">
        <v>12</v>
      </c>
      <c r="H6" s="17">
        <v>12</v>
      </c>
      <c r="I6" s="17">
        <v>12</v>
      </c>
      <c r="J6" s="17">
        <v>12</v>
      </c>
      <c r="K6" s="17">
        <v>12</v>
      </c>
      <c r="L6" s="17">
        <v>12</v>
      </c>
      <c r="M6" s="17">
        <v>12</v>
      </c>
      <c r="N6" s="17">
        <v>12</v>
      </c>
      <c r="O6" s="17">
        <v>12</v>
      </c>
      <c r="P6" s="17">
        <v>12</v>
      </c>
      <c r="Q6" s="17">
        <v>12</v>
      </c>
      <c r="R6" s="17">
        <v>12</v>
      </c>
      <c r="S6" s="17">
        <v>12</v>
      </c>
      <c r="T6" s="17">
        <v>12</v>
      </c>
      <c r="U6" s="17">
        <v>12</v>
      </c>
      <c r="V6" s="17">
        <v>12</v>
      </c>
      <c r="W6" s="17">
        <v>12</v>
      </c>
      <c r="X6" s="17">
        <v>12</v>
      </c>
      <c r="Y6" s="17">
        <v>12</v>
      </c>
      <c r="Z6" s="17">
        <v>12</v>
      </c>
      <c r="AA6" s="17">
        <v>12</v>
      </c>
      <c r="AB6" s="17">
        <v>12</v>
      </c>
      <c r="AC6" s="18">
        <v>12</v>
      </c>
    </row>
    <row r="7" spans="1:29" x14ac:dyDescent="0.25">
      <c r="A7" s="77"/>
      <c r="B7" s="21" t="s">
        <v>276</v>
      </c>
      <c r="C7" s="17">
        <v>12</v>
      </c>
      <c r="D7" s="17">
        <v>12</v>
      </c>
      <c r="E7" s="17">
        <v>12</v>
      </c>
      <c r="F7" s="17">
        <v>12</v>
      </c>
      <c r="G7" s="16">
        <v>20.5</v>
      </c>
      <c r="H7" s="17">
        <v>12</v>
      </c>
      <c r="I7" s="17">
        <v>12</v>
      </c>
      <c r="J7" s="17">
        <v>12</v>
      </c>
      <c r="K7" s="17">
        <v>12</v>
      </c>
      <c r="L7" s="17">
        <v>12</v>
      </c>
      <c r="M7" s="17">
        <v>12</v>
      </c>
      <c r="N7" s="17">
        <v>12</v>
      </c>
      <c r="O7" s="17">
        <v>12</v>
      </c>
      <c r="P7" s="17">
        <v>12</v>
      </c>
      <c r="Q7" s="17">
        <v>12</v>
      </c>
      <c r="R7" s="17">
        <v>12</v>
      </c>
      <c r="S7" s="17">
        <v>12</v>
      </c>
      <c r="T7" s="17">
        <v>12</v>
      </c>
      <c r="U7" s="17">
        <v>12</v>
      </c>
      <c r="V7" s="17">
        <v>12</v>
      </c>
      <c r="W7" s="17">
        <v>12</v>
      </c>
      <c r="X7" s="17">
        <v>12</v>
      </c>
      <c r="Y7" s="17">
        <v>12</v>
      </c>
      <c r="Z7" s="17">
        <v>12</v>
      </c>
      <c r="AA7" s="17">
        <v>12</v>
      </c>
      <c r="AB7" s="17">
        <v>12</v>
      </c>
      <c r="AC7" s="18">
        <v>12</v>
      </c>
    </row>
    <row r="8" spans="1:29" x14ac:dyDescent="0.25">
      <c r="A8" s="77"/>
      <c r="B8" s="21" t="s">
        <v>277</v>
      </c>
      <c r="C8" s="17">
        <v>12</v>
      </c>
      <c r="D8" s="17">
        <v>12</v>
      </c>
      <c r="E8" s="17">
        <v>12</v>
      </c>
      <c r="F8" s="17">
        <v>12</v>
      </c>
      <c r="G8" s="17">
        <v>12</v>
      </c>
      <c r="H8" s="16">
        <v>20</v>
      </c>
      <c r="I8" s="17">
        <v>12</v>
      </c>
      <c r="J8" s="17">
        <v>12</v>
      </c>
      <c r="K8" s="17">
        <v>12</v>
      </c>
      <c r="L8" s="17">
        <v>12</v>
      </c>
      <c r="M8" s="17">
        <v>12</v>
      </c>
      <c r="N8" s="17">
        <v>12</v>
      </c>
      <c r="O8" s="17">
        <v>12</v>
      </c>
      <c r="P8" s="17">
        <v>12</v>
      </c>
      <c r="Q8" s="17">
        <v>12</v>
      </c>
      <c r="R8" s="17">
        <v>12</v>
      </c>
      <c r="S8" s="17">
        <v>12</v>
      </c>
      <c r="T8" s="17">
        <v>12</v>
      </c>
      <c r="U8" s="17">
        <v>12</v>
      </c>
      <c r="V8" s="17">
        <v>12</v>
      </c>
      <c r="W8" s="17">
        <v>12</v>
      </c>
      <c r="X8" s="17">
        <v>12</v>
      </c>
      <c r="Y8" s="17">
        <v>12</v>
      </c>
      <c r="Z8" s="17">
        <v>12</v>
      </c>
      <c r="AA8" s="17">
        <v>12</v>
      </c>
      <c r="AB8" s="17">
        <v>12</v>
      </c>
      <c r="AC8" s="18">
        <v>12</v>
      </c>
    </row>
    <row r="9" spans="1:29" x14ac:dyDescent="0.25">
      <c r="A9" s="77"/>
      <c r="B9" s="21" t="s">
        <v>278</v>
      </c>
      <c r="C9" s="17">
        <v>12</v>
      </c>
      <c r="D9" s="17">
        <v>12</v>
      </c>
      <c r="E9" s="17">
        <v>12</v>
      </c>
      <c r="F9" s="17">
        <v>12</v>
      </c>
      <c r="G9" s="17">
        <v>12</v>
      </c>
      <c r="H9" s="17">
        <v>12</v>
      </c>
      <c r="I9" s="16">
        <v>20</v>
      </c>
      <c r="J9" s="17">
        <v>12</v>
      </c>
      <c r="K9" s="17">
        <v>12</v>
      </c>
      <c r="L9" s="17">
        <v>12</v>
      </c>
      <c r="M9" s="17">
        <v>12</v>
      </c>
      <c r="N9" s="17">
        <v>12</v>
      </c>
      <c r="O9" s="17">
        <v>12</v>
      </c>
      <c r="P9" s="17">
        <v>12</v>
      </c>
      <c r="Q9" s="17">
        <v>12</v>
      </c>
      <c r="R9" s="17">
        <v>12</v>
      </c>
      <c r="S9" s="17">
        <v>12</v>
      </c>
      <c r="T9" s="17">
        <v>12</v>
      </c>
      <c r="U9" s="17">
        <v>12</v>
      </c>
      <c r="V9" s="17">
        <v>12</v>
      </c>
      <c r="W9" s="17">
        <v>12</v>
      </c>
      <c r="X9" s="17">
        <v>12</v>
      </c>
      <c r="Y9" s="17">
        <v>12</v>
      </c>
      <c r="Z9" s="17">
        <v>12</v>
      </c>
      <c r="AA9" s="17">
        <v>12</v>
      </c>
      <c r="AB9" s="17">
        <v>12</v>
      </c>
      <c r="AC9" s="18">
        <v>12</v>
      </c>
    </row>
    <row r="10" spans="1:29" x14ac:dyDescent="0.25">
      <c r="A10" s="77"/>
      <c r="B10" s="21" t="s">
        <v>279</v>
      </c>
      <c r="C10" s="17">
        <v>12</v>
      </c>
      <c r="D10" s="17">
        <v>12</v>
      </c>
      <c r="E10" s="17">
        <v>12</v>
      </c>
      <c r="F10" s="17">
        <v>12</v>
      </c>
      <c r="G10" s="17">
        <v>12</v>
      </c>
      <c r="H10" s="17">
        <v>12</v>
      </c>
      <c r="I10" s="17">
        <v>12</v>
      </c>
      <c r="J10" s="16">
        <v>17</v>
      </c>
      <c r="K10" s="17">
        <v>12</v>
      </c>
      <c r="L10" s="17">
        <v>12</v>
      </c>
      <c r="M10" s="17">
        <v>12</v>
      </c>
      <c r="N10" s="17">
        <v>12</v>
      </c>
      <c r="O10" s="17">
        <v>12</v>
      </c>
      <c r="P10" s="17">
        <v>12</v>
      </c>
      <c r="Q10" s="17">
        <v>12</v>
      </c>
      <c r="R10" s="17">
        <v>12</v>
      </c>
      <c r="S10" s="17">
        <v>12</v>
      </c>
      <c r="T10" s="17">
        <v>12</v>
      </c>
      <c r="U10" s="17">
        <v>12</v>
      </c>
      <c r="V10" s="17">
        <v>12</v>
      </c>
      <c r="W10" s="17">
        <v>12</v>
      </c>
      <c r="X10" s="17">
        <v>12</v>
      </c>
      <c r="Y10" s="17">
        <v>12</v>
      </c>
      <c r="Z10" s="17">
        <v>12</v>
      </c>
      <c r="AA10" s="17">
        <v>12</v>
      </c>
      <c r="AB10" s="17">
        <v>12</v>
      </c>
      <c r="AC10" s="18">
        <v>12</v>
      </c>
    </row>
    <row r="11" spans="1:29" x14ac:dyDescent="0.25">
      <c r="A11" s="77"/>
      <c r="B11" s="21" t="s">
        <v>280</v>
      </c>
      <c r="C11" s="17">
        <v>12</v>
      </c>
      <c r="D11" s="17">
        <v>12</v>
      </c>
      <c r="E11" s="17">
        <v>12</v>
      </c>
      <c r="F11" s="17">
        <v>12</v>
      </c>
      <c r="G11" s="17">
        <v>12</v>
      </c>
      <c r="H11" s="17">
        <v>12</v>
      </c>
      <c r="I11" s="17">
        <v>12</v>
      </c>
      <c r="J11" s="17">
        <v>12</v>
      </c>
      <c r="K11" s="16">
        <v>19</v>
      </c>
      <c r="L11" s="17">
        <v>12</v>
      </c>
      <c r="M11" s="17">
        <v>12</v>
      </c>
      <c r="N11" s="17">
        <v>12</v>
      </c>
      <c r="O11" s="17">
        <v>12</v>
      </c>
      <c r="P11" s="17">
        <v>12</v>
      </c>
      <c r="Q11" s="17">
        <v>12</v>
      </c>
      <c r="R11" s="17">
        <v>12</v>
      </c>
      <c r="S11" s="17">
        <v>12</v>
      </c>
      <c r="T11" s="17">
        <v>12</v>
      </c>
      <c r="U11" s="17">
        <v>12</v>
      </c>
      <c r="V11" s="17">
        <v>12</v>
      </c>
      <c r="W11" s="17">
        <v>12</v>
      </c>
      <c r="X11" s="17">
        <v>12</v>
      </c>
      <c r="Y11" s="17">
        <v>12</v>
      </c>
      <c r="Z11" s="17">
        <v>12</v>
      </c>
      <c r="AA11" s="17">
        <v>12</v>
      </c>
      <c r="AB11" s="17">
        <v>12</v>
      </c>
      <c r="AC11" s="18">
        <v>12</v>
      </c>
    </row>
    <row r="12" spans="1:29" x14ac:dyDescent="0.25">
      <c r="A12" s="77"/>
      <c r="B12" s="21" t="s">
        <v>3</v>
      </c>
      <c r="C12" s="17">
        <v>12</v>
      </c>
      <c r="D12" s="17">
        <v>12</v>
      </c>
      <c r="E12" s="17">
        <v>12</v>
      </c>
      <c r="F12" s="17">
        <v>12</v>
      </c>
      <c r="G12" s="17">
        <v>12</v>
      </c>
      <c r="H12" s="17">
        <v>12</v>
      </c>
      <c r="I12" s="17">
        <v>12</v>
      </c>
      <c r="J12" s="17">
        <v>12</v>
      </c>
      <c r="K12" s="17">
        <v>12</v>
      </c>
      <c r="L12" s="16">
        <v>23</v>
      </c>
      <c r="M12" s="17">
        <v>12</v>
      </c>
      <c r="N12" s="17">
        <v>12</v>
      </c>
      <c r="O12" s="17">
        <v>12</v>
      </c>
      <c r="P12" s="17">
        <v>12</v>
      </c>
      <c r="Q12" s="17">
        <v>12</v>
      </c>
      <c r="R12" s="17">
        <v>12</v>
      </c>
      <c r="S12" s="17">
        <v>12</v>
      </c>
      <c r="T12" s="17">
        <v>12</v>
      </c>
      <c r="U12" s="17">
        <v>12</v>
      </c>
      <c r="V12" s="17">
        <v>12</v>
      </c>
      <c r="W12" s="17">
        <v>12</v>
      </c>
      <c r="X12" s="17">
        <v>12</v>
      </c>
      <c r="Y12" s="17">
        <v>12</v>
      </c>
      <c r="Z12" s="17">
        <v>12</v>
      </c>
      <c r="AA12" s="17">
        <v>12</v>
      </c>
      <c r="AB12" s="17">
        <v>12</v>
      </c>
      <c r="AC12" s="18">
        <v>12</v>
      </c>
    </row>
    <row r="13" spans="1:29" x14ac:dyDescent="0.25">
      <c r="A13" s="77"/>
      <c r="B13" s="21" t="s">
        <v>281</v>
      </c>
      <c r="C13" s="17">
        <v>12</v>
      </c>
      <c r="D13" s="17">
        <v>12</v>
      </c>
      <c r="E13" s="17">
        <v>12</v>
      </c>
      <c r="F13" s="17">
        <v>12</v>
      </c>
      <c r="G13" s="17">
        <v>12</v>
      </c>
      <c r="H13" s="17">
        <v>12</v>
      </c>
      <c r="I13" s="17">
        <v>12</v>
      </c>
      <c r="J13" s="17">
        <v>12</v>
      </c>
      <c r="K13" s="17">
        <v>12</v>
      </c>
      <c r="L13" s="17">
        <v>12</v>
      </c>
      <c r="M13" s="16">
        <v>17</v>
      </c>
      <c r="N13" s="17">
        <v>12</v>
      </c>
      <c r="O13" s="17">
        <v>12</v>
      </c>
      <c r="P13" s="17">
        <v>12</v>
      </c>
      <c r="Q13" s="17">
        <v>12</v>
      </c>
      <c r="R13" s="17">
        <v>12</v>
      </c>
      <c r="S13" s="17">
        <v>12</v>
      </c>
      <c r="T13" s="17">
        <v>12</v>
      </c>
      <c r="U13" s="17">
        <v>12</v>
      </c>
      <c r="V13" s="17">
        <v>12</v>
      </c>
      <c r="W13" s="17">
        <v>12</v>
      </c>
      <c r="X13" s="17">
        <v>12</v>
      </c>
      <c r="Y13" s="17">
        <v>12</v>
      </c>
      <c r="Z13" s="17">
        <v>12</v>
      </c>
      <c r="AA13" s="17">
        <v>12</v>
      </c>
      <c r="AB13" s="17">
        <v>12</v>
      </c>
      <c r="AC13" s="18">
        <v>12</v>
      </c>
    </row>
    <row r="14" spans="1:29" x14ac:dyDescent="0.25">
      <c r="A14" s="77"/>
      <c r="B14" s="21" t="s">
        <v>282</v>
      </c>
      <c r="C14" s="17">
        <v>12</v>
      </c>
      <c r="D14" s="17">
        <v>12</v>
      </c>
      <c r="E14" s="17">
        <v>12</v>
      </c>
      <c r="F14" s="17">
        <v>12</v>
      </c>
      <c r="G14" s="17">
        <v>12</v>
      </c>
      <c r="H14" s="17">
        <v>12</v>
      </c>
      <c r="I14" s="17">
        <v>12</v>
      </c>
      <c r="J14" s="17">
        <v>12</v>
      </c>
      <c r="K14" s="17">
        <v>12</v>
      </c>
      <c r="L14" s="17">
        <v>12</v>
      </c>
      <c r="M14" s="17">
        <v>12</v>
      </c>
      <c r="N14" s="16">
        <v>17</v>
      </c>
      <c r="O14" s="17">
        <v>12</v>
      </c>
      <c r="P14" s="17">
        <v>12</v>
      </c>
      <c r="Q14" s="17">
        <v>12</v>
      </c>
      <c r="R14" s="17">
        <v>12</v>
      </c>
      <c r="S14" s="17">
        <v>12</v>
      </c>
      <c r="T14" s="17">
        <v>12</v>
      </c>
      <c r="U14" s="17">
        <v>12</v>
      </c>
      <c r="V14" s="17">
        <v>12</v>
      </c>
      <c r="W14" s="17">
        <v>12</v>
      </c>
      <c r="X14" s="17">
        <v>12</v>
      </c>
      <c r="Y14" s="17">
        <v>12</v>
      </c>
      <c r="Z14" s="17">
        <v>12</v>
      </c>
      <c r="AA14" s="17">
        <v>12</v>
      </c>
      <c r="AB14" s="17">
        <v>12</v>
      </c>
      <c r="AC14" s="18">
        <v>12</v>
      </c>
    </row>
    <row r="15" spans="1:29" x14ac:dyDescent="0.25">
      <c r="A15" s="77"/>
      <c r="B15" s="21" t="s">
        <v>283</v>
      </c>
      <c r="C15" s="17">
        <v>7</v>
      </c>
      <c r="D15" s="17">
        <v>7</v>
      </c>
      <c r="E15" s="17">
        <v>7</v>
      </c>
      <c r="F15" s="17">
        <v>7</v>
      </c>
      <c r="G15" s="17">
        <v>7</v>
      </c>
      <c r="H15" s="17">
        <v>7</v>
      </c>
      <c r="I15" s="17">
        <v>7</v>
      </c>
      <c r="J15" s="17">
        <v>7</v>
      </c>
      <c r="K15" s="17">
        <v>7</v>
      </c>
      <c r="L15" s="17">
        <v>7</v>
      </c>
      <c r="M15" s="17">
        <v>7</v>
      </c>
      <c r="N15" s="17">
        <v>7</v>
      </c>
      <c r="O15" s="16">
        <v>18</v>
      </c>
      <c r="P15" s="17">
        <v>7</v>
      </c>
      <c r="Q15" s="17">
        <v>7</v>
      </c>
      <c r="R15" s="17">
        <v>12</v>
      </c>
      <c r="S15" s="17">
        <v>7</v>
      </c>
      <c r="T15" s="17">
        <v>7</v>
      </c>
      <c r="U15" s="17">
        <v>7</v>
      </c>
      <c r="V15" s="17">
        <v>12</v>
      </c>
      <c r="W15" s="17">
        <v>12</v>
      </c>
      <c r="X15" s="17">
        <v>7</v>
      </c>
      <c r="Y15" s="17">
        <v>7</v>
      </c>
      <c r="Z15" s="17">
        <v>12</v>
      </c>
      <c r="AA15" s="17">
        <v>12</v>
      </c>
      <c r="AB15" s="17">
        <v>7</v>
      </c>
      <c r="AC15" s="18">
        <v>7</v>
      </c>
    </row>
    <row r="16" spans="1:29" x14ac:dyDescent="0.25">
      <c r="A16" s="77"/>
      <c r="B16" s="21" t="s">
        <v>284</v>
      </c>
      <c r="C16" s="17">
        <v>12</v>
      </c>
      <c r="D16" s="17">
        <v>12</v>
      </c>
      <c r="E16" s="17">
        <v>12</v>
      </c>
      <c r="F16" s="17">
        <v>12</v>
      </c>
      <c r="G16" s="17">
        <v>12</v>
      </c>
      <c r="H16" s="17">
        <v>12</v>
      </c>
      <c r="I16" s="17">
        <v>12</v>
      </c>
      <c r="J16" s="17">
        <v>12</v>
      </c>
      <c r="K16" s="17">
        <v>12</v>
      </c>
      <c r="L16" s="17">
        <v>12</v>
      </c>
      <c r="M16" s="17">
        <v>12</v>
      </c>
      <c r="N16" s="17">
        <v>12</v>
      </c>
      <c r="O16" s="17">
        <v>12</v>
      </c>
      <c r="P16" s="16">
        <v>19</v>
      </c>
      <c r="Q16" s="17">
        <v>12</v>
      </c>
      <c r="R16" s="17">
        <v>12</v>
      </c>
      <c r="S16" s="17">
        <v>12</v>
      </c>
      <c r="T16" s="17">
        <v>12</v>
      </c>
      <c r="U16" s="17">
        <v>12</v>
      </c>
      <c r="V16" s="17">
        <v>12</v>
      </c>
      <c r="W16" s="17">
        <v>12</v>
      </c>
      <c r="X16" s="17">
        <v>12</v>
      </c>
      <c r="Y16" s="17">
        <v>12</v>
      </c>
      <c r="Z16" s="17">
        <v>12</v>
      </c>
      <c r="AA16" s="17">
        <v>12</v>
      </c>
      <c r="AB16" s="17">
        <v>12</v>
      </c>
      <c r="AC16" s="18">
        <v>12</v>
      </c>
    </row>
    <row r="17" spans="1:29" x14ac:dyDescent="0.25">
      <c r="A17" s="77"/>
      <c r="B17" s="21" t="s">
        <v>285</v>
      </c>
      <c r="C17" s="17">
        <v>12</v>
      </c>
      <c r="D17" s="17">
        <v>12</v>
      </c>
      <c r="E17" s="17">
        <v>12</v>
      </c>
      <c r="F17" s="17">
        <v>12</v>
      </c>
      <c r="G17" s="17">
        <v>12</v>
      </c>
      <c r="H17" s="17">
        <v>12</v>
      </c>
      <c r="I17" s="17">
        <v>12</v>
      </c>
      <c r="J17" s="17">
        <v>12</v>
      </c>
      <c r="K17" s="17">
        <v>12</v>
      </c>
      <c r="L17" s="17">
        <v>12</v>
      </c>
      <c r="M17" s="17">
        <v>12</v>
      </c>
      <c r="N17" s="17">
        <v>12</v>
      </c>
      <c r="O17" s="17">
        <v>12</v>
      </c>
      <c r="P17" s="17">
        <v>12</v>
      </c>
      <c r="Q17" s="16">
        <v>20</v>
      </c>
      <c r="R17" s="17">
        <v>12</v>
      </c>
      <c r="S17" s="17">
        <v>12</v>
      </c>
      <c r="T17" s="17">
        <v>12</v>
      </c>
      <c r="U17" s="17">
        <v>12</v>
      </c>
      <c r="V17" s="17">
        <v>12</v>
      </c>
      <c r="W17" s="17">
        <v>12</v>
      </c>
      <c r="X17" s="17">
        <v>12</v>
      </c>
      <c r="Y17" s="17">
        <v>12</v>
      </c>
      <c r="Z17" s="17">
        <v>12</v>
      </c>
      <c r="AA17" s="17">
        <v>12</v>
      </c>
      <c r="AB17" s="17">
        <v>12</v>
      </c>
      <c r="AC17" s="18">
        <v>12</v>
      </c>
    </row>
    <row r="18" spans="1:29" x14ac:dyDescent="0.25">
      <c r="A18" s="77"/>
      <c r="B18" s="21" t="s">
        <v>286</v>
      </c>
      <c r="C18" s="17">
        <v>7</v>
      </c>
      <c r="D18" s="17">
        <v>7</v>
      </c>
      <c r="E18" s="17">
        <v>7</v>
      </c>
      <c r="F18" s="17">
        <v>7</v>
      </c>
      <c r="G18" s="17">
        <v>7</v>
      </c>
      <c r="H18" s="17">
        <v>7</v>
      </c>
      <c r="I18" s="17">
        <v>7</v>
      </c>
      <c r="J18" s="17">
        <v>7</v>
      </c>
      <c r="K18" s="17">
        <v>7</v>
      </c>
      <c r="L18" s="17">
        <v>7</v>
      </c>
      <c r="M18" s="17">
        <v>7</v>
      </c>
      <c r="N18" s="17">
        <v>7</v>
      </c>
      <c r="O18" s="17">
        <v>12</v>
      </c>
      <c r="P18" s="17">
        <v>7</v>
      </c>
      <c r="Q18" s="17">
        <v>7</v>
      </c>
      <c r="R18" s="16">
        <v>19.5</v>
      </c>
      <c r="S18" s="17">
        <v>7</v>
      </c>
      <c r="T18" s="17">
        <v>7</v>
      </c>
      <c r="U18" s="17">
        <v>7</v>
      </c>
      <c r="V18" s="17">
        <v>12</v>
      </c>
      <c r="W18" s="17">
        <v>12</v>
      </c>
      <c r="X18" s="17">
        <v>7</v>
      </c>
      <c r="Y18" s="17">
        <v>7</v>
      </c>
      <c r="Z18" s="17">
        <v>12</v>
      </c>
      <c r="AA18" s="17">
        <v>12</v>
      </c>
      <c r="AB18" s="17">
        <v>7</v>
      </c>
      <c r="AC18" s="18">
        <v>7</v>
      </c>
    </row>
    <row r="19" spans="1:29" x14ac:dyDescent="0.25">
      <c r="A19" s="77"/>
      <c r="B19" s="21" t="s">
        <v>287</v>
      </c>
      <c r="C19" s="17">
        <v>12</v>
      </c>
      <c r="D19" s="17">
        <v>12</v>
      </c>
      <c r="E19" s="17">
        <v>12</v>
      </c>
      <c r="F19" s="17">
        <v>12</v>
      </c>
      <c r="G19" s="17">
        <v>12</v>
      </c>
      <c r="H19" s="17">
        <v>12</v>
      </c>
      <c r="I19" s="17">
        <v>12</v>
      </c>
      <c r="J19" s="17">
        <v>12</v>
      </c>
      <c r="K19" s="17">
        <v>12</v>
      </c>
      <c r="L19" s="17">
        <v>12</v>
      </c>
      <c r="M19" s="17">
        <v>12</v>
      </c>
      <c r="N19" s="17">
        <v>12</v>
      </c>
      <c r="O19" s="17">
        <v>12</v>
      </c>
      <c r="P19" s="17">
        <v>12</v>
      </c>
      <c r="Q19" s="17">
        <v>12</v>
      </c>
      <c r="R19" s="17">
        <v>12</v>
      </c>
      <c r="S19" s="16">
        <v>20.5</v>
      </c>
      <c r="T19" s="17">
        <v>12</v>
      </c>
      <c r="U19" s="17">
        <v>12</v>
      </c>
      <c r="V19" s="17">
        <v>12</v>
      </c>
      <c r="W19" s="17">
        <v>12</v>
      </c>
      <c r="X19" s="17">
        <v>12</v>
      </c>
      <c r="Y19" s="17">
        <v>12</v>
      </c>
      <c r="Z19" s="17">
        <v>12</v>
      </c>
      <c r="AA19" s="17">
        <v>12</v>
      </c>
      <c r="AB19" s="17">
        <v>12</v>
      </c>
      <c r="AC19" s="18">
        <v>12</v>
      </c>
    </row>
    <row r="20" spans="1:29" x14ac:dyDescent="0.25">
      <c r="A20" s="77"/>
      <c r="B20" s="21" t="s">
        <v>4</v>
      </c>
      <c r="C20" s="17">
        <v>12</v>
      </c>
      <c r="D20" s="17">
        <v>12</v>
      </c>
      <c r="E20" s="17">
        <v>12</v>
      </c>
      <c r="F20" s="17">
        <v>12</v>
      </c>
      <c r="G20" s="17">
        <v>12</v>
      </c>
      <c r="H20" s="17">
        <v>12</v>
      </c>
      <c r="I20" s="17">
        <v>12</v>
      </c>
      <c r="J20" s="17">
        <v>12</v>
      </c>
      <c r="K20" s="17">
        <v>12</v>
      </c>
      <c r="L20" s="17">
        <v>12</v>
      </c>
      <c r="M20" s="17">
        <v>12</v>
      </c>
      <c r="N20" s="17">
        <v>12</v>
      </c>
      <c r="O20" s="17">
        <v>12</v>
      </c>
      <c r="P20" s="17">
        <v>12</v>
      </c>
      <c r="Q20" s="17">
        <v>12</v>
      </c>
      <c r="R20" s="17">
        <v>12</v>
      </c>
      <c r="S20" s="17">
        <v>12</v>
      </c>
      <c r="T20" s="16">
        <v>21</v>
      </c>
      <c r="U20" s="17">
        <v>12</v>
      </c>
      <c r="V20" s="17">
        <v>12</v>
      </c>
      <c r="W20" s="17">
        <v>12</v>
      </c>
      <c r="X20" s="17">
        <v>12</v>
      </c>
      <c r="Y20" s="17">
        <v>12</v>
      </c>
      <c r="Z20" s="17">
        <v>12</v>
      </c>
      <c r="AA20" s="17">
        <v>12</v>
      </c>
      <c r="AB20" s="17">
        <v>12</v>
      </c>
      <c r="AC20" s="18">
        <v>12</v>
      </c>
    </row>
    <row r="21" spans="1:29" x14ac:dyDescent="0.25">
      <c r="A21" s="77"/>
      <c r="B21" s="21" t="s">
        <v>288</v>
      </c>
      <c r="C21" s="17">
        <v>12</v>
      </c>
      <c r="D21" s="17">
        <v>12</v>
      </c>
      <c r="E21" s="17">
        <v>12</v>
      </c>
      <c r="F21" s="17">
        <v>12</v>
      </c>
      <c r="G21" s="17">
        <v>12</v>
      </c>
      <c r="H21" s="17">
        <v>12</v>
      </c>
      <c r="I21" s="17">
        <v>12</v>
      </c>
      <c r="J21" s="17">
        <v>12</v>
      </c>
      <c r="K21" s="17">
        <v>12</v>
      </c>
      <c r="L21" s="17">
        <v>12</v>
      </c>
      <c r="M21" s="17">
        <v>12</v>
      </c>
      <c r="N21" s="17">
        <v>12</v>
      </c>
      <c r="O21" s="17">
        <v>12</v>
      </c>
      <c r="P21" s="17">
        <v>12</v>
      </c>
      <c r="Q21" s="17">
        <v>12</v>
      </c>
      <c r="R21" s="17">
        <v>12</v>
      </c>
      <c r="S21" s="17">
        <v>12</v>
      </c>
      <c r="T21" s="17">
        <v>12</v>
      </c>
      <c r="U21" s="16">
        <v>18</v>
      </c>
      <c r="V21" s="17">
        <v>12</v>
      </c>
      <c r="W21" s="17">
        <v>12</v>
      </c>
      <c r="X21" s="17">
        <v>12</v>
      </c>
      <c r="Y21" s="17">
        <v>12</v>
      </c>
      <c r="Z21" s="17">
        <v>12</v>
      </c>
      <c r="AA21" s="17">
        <v>12</v>
      </c>
      <c r="AB21" s="17">
        <v>12</v>
      </c>
      <c r="AC21" s="18">
        <v>12</v>
      </c>
    </row>
    <row r="22" spans="1:29" x14ac:dyDescent="0.25">
      <c r="A22" s="77"/>
      <c r="B22" s="21" t="s">
        <v>289</v>
      </c>
      <c r="C22" s="17">
        <v>7</v>
      </c>
      <c r="D22" s="17">
        <v>7</v>
      </c>
      <c r="E22" s="17">
        <v>7</v>
      </c>
      <c r="F22" s="17">
        <v>7</v>
      </c>
      <c r="G22" s="17">
        <v>7</v>
      </c>
      <c r="H22" s="17">
        <v>7</v>
      </c>
      <c r="I22" s="17">
        <v>7</v>
      </c>
      <c r="J22" s="17">
        <v>7</v>
      </c>
      <c r="K22" s="17">
        <v>7</v>
      </c>
      <c r="L22" s="17">
        <v>7</v>
      </c>
      <c r="M22" s="17">
        <v>7</v>
      </c>
      <c r="N22" s="17">
        <v>7</v>
      </c>
      <c r="O22" s="17">
        <v>12</v>
      </c>
      <c r="P22" s="17">
        <v>7</v>
      </c>
      <c r="Q22" s="17">
        <v>7</v>
      </c>
      <c r="R22" s="17">
        <v>12</v>
      </c>
      <c r="S22" s="17">
        <v>7</v>
      </c>
      <c r="T22" s="17">
        <v>7</v>
      </c>
      <c r="U22" s="17">
        <v>7</v>
      </c>
      <c r="V22" s="16">
        <v>17</v>
      </c>
      <c r="W22" s="17">
        <v>12</v>
      </c>
      <c r="X22" s="17">
        <v>7</v>
      </c>
      <c r="Y22" s="17">
        <v>7</v>
      </c>
      <c r="Z22" s="17">
        <v>12</v>
      </c>
      <c r="AA22" s="17">
        <v>12</v>
      </c>
      <c r="AB22" s="17">
        <v>7</v>
      </c>
      <c r="AC22" s="18">
        <v>7</v>
      </c>
    </row>
    <row r="23" spans="1:29" x14ac:dyDescent="0.25">
      <c r="A23" s="77"/>
      <c r="B23" s="21" t="s">
        <v>5</v>
      </c>
      <c r="C23" s="17">
        <v>7</v>
      </c>
      <c r="D23" s="17">
        <v>7</v>
      </c>
      <c r="E23" s="17">
        <v>7</v>
      </c>
      <c r="F23" s="17">
        <v>7</v>
      </c>
      <c r="G23" s="17">
        <v>7</v>
      </c>
      <c r="H23" s="17">
        <v>7</v>
      </c>
      <c r="I23" s="17">
        <v>7</v>
      </c>
      <c r="J23" s="17">
        <v>7</v>
      </c>
      <c r="K23" s="17">
        <v>7</v>
      </c>
      <c r="L23" s="17">
        <v>7</v>
      </c>
      <c r="M23" s="17">
        <v>7</v>
      </c>
      <c r="N23" s="17">
        <v>7</v>
      </c>
      <c r="O23" s="17">
        <v>12</v>
      </c>
      <c r="P23" s="17">
        <v>7</v>
      </c>
      <c r="Q23" s="17">
        <v>7</v>
      </c>
      <c r="R23" s="17">
        <v>12</v>
      </c>
      <c r="S23" s="17">
        <v>7</v>
      </c>
      <c r="T23" s="17">
        <v>7</v>
      </c>
      <c r="U23" s="17">
        <v>7</v>
      </c>
      <c r="V23" s="17">
        <v>7</v>
      </c>
      <c r="W23" s="16">
        <v>22</v>
      </c>
      <c r="X23" s="17">
        <v>7</v>
      </c>
      <c r="Y23" s="17">
        <v>7</v>
      </c>
      <c r="Z23" s="17">
        <v>12</v>
      </c>
      <c r="AA23" s="17">
        <v>12</v>
      </c>
      <c r="AB23" s="17">
        <v>7</v>
      </c>
      <c r="AC23" s="18">
        <v>7</v>
      </c>
    </row>
    <row r="24" spans="1:29" x14ac:dyDescent="0.25">
      <c r="A24" s="77"/>
      <c r="B24" s="21" t="s">
        <v>290</v>
      </c>
      <c r="C24" s="17">
        <v>12</v>
      </c>
      <c r="D24" s="17">
        <v>12</v>
      </c>
      <c r="E24" s="17">
        <v>12</v>
      </c>
      <c r="F24" s="17">
        <v>12</v>
      </c>
      <c r="G24" s="17">
        <v>12</v>
      </c>
      <c r="H24" s="17">
        <v>12</v>
      </c>
      <c r="I24" s="17">
        <v>12</v>
      </c>
      <c r="J24" s="17">
        <v>12</v>
      </c>
      <c r="K24" s="17">
        <v>12</v>
      </c>
      <c r="L24" s="17">
        <v>12</v>
      </c>
      <c r="M24" s="17">
        <v>12</v>
      </c>
      <c r="N24" s="17">
        <v>12</v>
      </c>
      <c r="O24" s="17">
        <v>12</v>
      </c>
      <c r="P24" s="17">
        <v>12</v>
      </c>
      <c r="Q24" s="17">
        <v>12</v>
      </c>
      <c r="R24" s="17">
        <v>12</v>
      </c>
      <c r="S24" s="17">
        <v>12</v>
      </c>
      <c r="T24" s="17">
        <v>12</v>
      </c>
      <c r="U24" s="17">
        <v>12</v>
      </c>
      <c r="V24" s="17">
        <v>12</v>
      </c>
      <c r="W24" s="17">
        <v>12</v>
      </c>
      <c r="X24" s="16">
        <v>19.5</v>
      </c>
      <c r="Y24" s="17">
        <v>12</v>
      </c>
      <c r="Z24" s="17">
        <v>12</v>
      </c>
      <c r="AA24" s="17">
        <v>12</v>
      </c>
      <c r="AB24" s="17">
        <v>12</v>
      </c>
      <c r="AC24" s="18">
        <v>12</v>
      </c>
    </row>
    <row r="25" spans="1:29" x14ac:dyDescent="0.25">
      <c r="A25" s="77"/>
      <c r="B25" s="21" t="s">
        <v>291</v>
      </c>
      <c r="C25" s="17">
        <v>12</v>
      </c>
      <c r="D25" s="17">
        <v>12</v>
      </c>
      <c r="E25" s="17">
        <v>12</v>
      </c>
      <c r="F25" s="17">
        <v>12</v>
      </c>
      <c r="G25" s="17">
        <v>12</v>
      </c>
      <c r="H25" s="17">
        <v>12</v>
      </c>
      <c r="I25" s="17">
        <v>12</v>
      </c>
      <c r="J25" s="17">
        <v>12</v>
      </c>
      <c r="K25" s="17">
        <v>12</v>
      </c>
      <c r="L25" s="17">
        <v>12</v>
      </c>
      <c r="M25" s="17">
        <v>12</v>
      </c>
      <c r="N25" s="17">
        <v>12</v>
      </c>
      <c r="O25" s="17">
        <v>12</v>
      </c>
      <c r="P25" s="17">
        <v>12</v>
      </c>
      <c r="Q25" s="17">
        <v>12</v>
      </c>
      <c r="R25" s="17">
        <v>12</v>
      </c>
      <c r="S25" s="17">
        <v>12</v>
      </c>
      <c r="T25" s="17">
        <v>12</v>
      </c>
      <c r="U25" s="17">
        <v>12</v>
      </c>
      <c r="V25" s="17">
        <v>12</v>
      </c>
      <c r="W25" s="17">
        <v>12</v>
      </c>
      <c r="X25" s="17">
        <v>12</v>
      </c>
      <c r="Y25" s="16">
        <v>20</v>
      </c>
      <c r="Z25" s="17">
        <v>12</v>
      </c>
      <c r="AA25" s="17">
        <v>12</v>
      </c>
      <c r="AB25" s="17">
        <v>12</v>
      </c>
      <c r="AC25" s="18">
        <v>12</v>
      </c>
    </row>
    <row r="26" spans="1:29" x14ac:dyDescent="0.25">
      <c r="A26" s="77"/>
      <c r="B26" s="21" t="s">
        <v>292</v>
      </c>
      <c r="C26" s="17">
        <v>7</v>
      </c>
      <c r="D26" s="17">
        <v>7</v>
      </c>
      <c r="E26" s="17">
        <v>7</v>
      </c>
      <c r="F26" s="17">
        <v>7</v>
      </c>
      <c r="G26" s="17">
        <v>7</v>
      </c>
      <c r="H26" s="17">
        <v>7</v>
      </c>
      <c r="I26" s="17">
        <v>7</v>
      </c>
      <c r="J26" s="17">
        <v>7</v>
      </c>
      <c r="K26" s="17">
        <v>7</v>
      </c>
      <c r="L26" s="17">
        <v>7</v>
      </c>
      <c r="M26" s="17">
        <v>7</v>
      </c>
      <c r="N26" s="17">
        <v>7</v>
      </c>
      <c r="O26" s="17">
        <v>12</v>
      </c>
      <c r="P26" s="17">
        <v>7</v>
      </c>
      <c r="Q26" s="17">
        <v>7</v>
      </c>
      <c r="R26" s="17">
        <v>12</v>
      </c>
      <c r="S26" s="17">
        <v>7</v>
      </c>
      <c r="T26" s="17">
        <v>7</v>
      </c>
      <c r="U26" s="17">
        <v>7</v>
      </c>
      <c r="V26" s="17">
        <v>7</v>
      </c>
      <c r="W26" s="17">
        <v>12</v>
      </c>
      <c r="X26" s="17">
        <v>7</v>
      </c>
      <c r="Y26" s="17">
        <v>7</v>
      </c>
      <c r="Z26" s="16">
        <v>17</v>
      </c>
      <c r="AA26" s="17">
        <v>12</v>
      </c>
      <c r="AB26" s="17">
        <v>12</v>
      </c>
      <c r="AC26" s="18">
        <v>7</v>
      </c>
    </row>
    <row r="27" spans="1:29" x14ac:dyDescent="0.25">
      <c r="A27" s="77"/>
      <c r="B27" s="21" t="s">
        <v>293</v>
      </c>
      <c r="C27" s="17">
        <v>7</v>
      </c>
      <c r="D27" s="17">
        <v>7</v>
      </c>
      <c r="E27" s="17">
        <v>7</v>
      </c>
      <c r="F27" s="17">
        <v>7</v>
      </c>
      <c r="G27" s="17">
        <v>7</v>
      </c>
      <c r="H27" s="17">
        <v>7</v>
      </c>
      <c r="I27" s="17">
        <v>7</v>
      </c>
      <c r="J27" s="17">
        <v>7</v>
      </c>
      <c r="K27" s="17">
        <v>7</v>
      </c>
      <c r="L27" s="17">
        <v>7</v>
      </c>
      <c r="M27" s="17">
        <v>7</v>
      </c>
      <c r="N27" s="17">
        <v>7</v>
      </c>
      <c r="O27" s="17">
        <v>12</v>
      </c>
      <c r="P27" s="17">
        <v>7</v>
      </c>
      <c r="Q27" s="17">
        <v>7</v>
      </c>
      <c r="R27" s="17">
        <v>12</v>
      </c>
      <c r="S27" s="17">
        <v>7</v>
      </c>
      <c r="T27" s="17">
        <v>7</v>
      </c>
      <c r="U27" s="17">
        <v>7</v>
      </c>
      <c r="V27" s="17">
        <v>7</v>
      </c>
      <c r="W27" s="17">
        <v>12</v>
      </c>
      <c r="X27" s="17">
        <v>7</v>
      </c>
      <c r="Y27" s="17">
        <v>7</v>
      </c>
      <c r="Z27" s="17">
        <v>12</v>
      </c>
      <c r="AA27" s="16">
        <v>18</v>
      </c>
      <c r="AB27" s="17">
        <v>7</v>
      </c>
      <c r="AC27" s="18">
        <v>7</v>
      </c>
    </row>
    <row r="28" spans="1:29" x14ac:dyDescent="0.25">
      <c r="A28" s="77"/>
      <c r="B28" s="21" t="s">
        <v>294</v>
      </c>
      <c r="C28" s="17">
        <v>12</v>
      </c>
      <c r="D28" s="17">
        <v>12</v>
      </c>
      <c r="E28" s="17">
        <v>12</v>
      </c>
      <c r="F28" s="17">
        <v>12</v>
      </c>
      <c r="G28" s="17">
        <v>12</v>
      </c>
      <c r="H28" s="17">
        <v>12</v>
      </c>
      <c r="I28" s="17">
        <v>12</v>
      </c>
      <c r="J28" s="17">
        <v>12</v>
      </c>
      <c r="K28" s="17">
        <v>12</v>
      </c>
      <c r="L28" s="17">
        <v>12</v>
      </c>
      <c r="M28" s="17">
        <v>12</v>
      </c>
      <c r="N28" s="17">
        <v>12</v>
      </c>
      <c r="O28" s="17">
        <v>12</v>
      </c>
      <c r="P28" s="17">
        <v>12</v>
      </c>
      <c r="Q28" s="17">
        <v>12</v>
      </c>
      <c r="R28" s="17">
        <v>12</v>
      </c>
      <c r="S28" s="17">
        <v>12</v>
      </c>
      <c r="T28" s="17">
        <v>12</v>
      </c>
      <c r="U28" s="17">
        <v>12</v>
      </c>
      <c r="V28" s="17">
        <v>12</v>
      </c>
      <c r="W28" s="17">
        <v>12</v>
      </c>
      <c r="X28" s="17">
        <v>12</v>
      </c>
      <c r="Y28" s="17">
        <v>12</v>
      </c>
      <c r="Z28" s="17">
        <v>12</v>
      </c>
      <c r="AA28" s="17">
        <v>12</v>
      </c>
      <c r="AB28" s="16">
        <v>19</v>
      </c>
      <c r="AC28" s="18">
        <v>12</v>
      </c>
    </row>
    <row r="29" spans="1:29" ht="15.75" thickBot="1" x14ac:dyDescent="0.3">
      <c r="A29" s="77"/>
      <c r="B29" s="22" t="s">
        <v>295</v>
      </c>
      <c r="C29" s="19">
        <v>12</v>
      </c>
      <c r="D29" s="19">
        <v>12</v>
      </c>
      <c r="E29" s="19">
        <v>12</v>
      </c>
      <c r="F29" s="19">
        <v>12</v>
      </c>
      <c r="G29" s="19">
        <v>12</v>
      </c>
      <c r="H29" s="19">
        <v>12</v>
      </c>
      <c r="I29" s="19">
        <v>12</v>
      </c>
      <c r="J29" s="19">
        <v>12</v>
      </c>
      <c r="K29" s="19">
        <v>12</v>
      </c>
      <c r="L29" s="19">
        <v>12</v>
      </c>
      <c r="M29" s="19">
        <v>12</v>
      </c>
      <c r="N29" s="19">
        <v>12</v>
      </c>
      <c r="O29" s="19">
        <v>12</v>
      </c>
      <c r="P29" s="19">
        <v>12</v>
      </c>
      <c r="Q29" s="19">
        <v>12</v>
      </c>
      <c r="R29" s="19">
        <v>12</v>
      </c>
      <c r="S29" s="19">
        <v>12</v>
      </c>
      <c r="T29" s="19">
        <v>12</v>
      </c>
      <c r="U29" s="19">
        <v>12</v>
      </c>
      <c r="V29" s="19">
        <v>12</v>
      </c>
      <c r="W29" s="19">
        <v>12</v>
      </c>
      <c r="X29" s="19">
        <v>12</v>
      </c>
      <c r="Y29" s="19">
        <v>12</v>
      </c>
      <c r="Z29" s="19">
        <v>12</v>
      </c>
      <c r="AA29" s="19">
        <v>12</v>
      </c>
      <c r="AB29" s="19">
        <v>12</v>
      </c>
      <c r="AC29" s="20">
        <v>20</v>
      </c>
    </row>
  </sheetData>
  <sheetProtection algorithmName="SHA-512" hashValue="VveM5GwlwTF57fRPWfkQxNClPWLBuGmEGiNLnLtAbGhaaJ3pFzeJilLjZSzkq5TtgcwUsS56twIKdYkYoxmXRQ==" saltValue="3hKqv1BhUxy5j3eYrx8Bow==" spinCount="100000" sheet="1" objects="1" scenarios="1"/>
  <mergeCells count="2">
    <mergeCell ref="A2:A29"/>
    <mergeCell ref="B1:AC1"/>
  </mergeCells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A1EF2B2173F5A479CDDDAE3AC19D82B" ma:contentTypeVersion="8" ma:contentTypeDescription="Crie um novo documento." ma:contentTypeScope="" ma:versionID="9577a0460728325735a5de995b64abef">
  <xsd:schema xmlns:xsd="http://www.w3.org/2001/XMLSchema" xmlns:xs="http://www.w3.org/2001/XMLSchema" xmlns:p="http://schemas.microsoft.com/office/2006/metadata/properties" xmlns:ns2="79c2631d-6b2d-44dc-9d2d-5dc026246e81" targetNamespace="http://schemas.microsoft.com/office/2006/metadata/properties" ma:root="true" ma:fieldsID="6553a61db330ac0cb572411baf452e43" ns2:_="">
    <xsd:import namespace="79c2631d-6b2d-44dc-9d2d-5dc026246e81"/>
    <xsd:element name="properties">
      <xsd:complexType>
        <xsd:sequence>
          <xsd:element name="documentManagement">
            <xsd:complexType>
              <xsd:all>
                <xsd:element ref="ns2:IND_x00da_STRIA"/>
                <xsd:element ref="ns2:STATUS"/>
                <xsd:element ref="ns2:Resp_x002e__x0020_Pre_x00e7_os" minOccurs="0"/>
                <xsd:element ref="ns2:_x002d__x002d__x002d__x002d__x002d__x002d__x002d__x002d__x002d__x002d__x002d__x002d__x002d__x002d__x002d__x002d__x002d__x002d_Coment_x00e1_rios_x0020__x002d__x002d__x002d__x002d__x002d__x002d__x002d__x002d__x002d__x002d__x002d__x002d__x002d__x002d__x002d__x002d__x002d__x002d__x002d_" minOccurs="0"/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c2631d-6b2d-44dc-9d2d-5dc026246e81" elementFormDefault="qualified">
    <xsd:import namespace="http://schemas.microsoft.com/office/2006/documentManagement/types"/>
    <xsd:import namespace="http://schemas.microsoft.com/office/infopath/2007/PartnerControls"/>
    <xsd:element name="IND_x00da_STRIA" ma:index="1" ma:displayName="INDÚSTRIA" ma:internalName="IND_x00da_STRIA">
      <xsd:simpleType>
        <xsd:restriction base="dms:Text">
          <xsd:maxLength value="255"/>
        </xsd:restriction>
      </xsd:simpleType>
    </xsd:element>
    <xsd:element name="STATUS" ma:index="2" ma:displayName="STATUS" ma:default="0. Aguardando Análise" ma:format="Dropdown" ma:internalName="STATUS">
      <xsd:simpleType>
        <xsd:restriction base="dms:Choice">
          <xsd:enumeration value="0. Aguardando Análise"/>
          <xsd:enumeration value="1. Recebido / Analisado"/>
          <xsd:enumeration value="2. Devolvido"/>
        </xsd:restriction>
      </xsd:simpleType>
    </xsd:element>
    <xsd:element name="Resp_x002e__x0020_Pre_x00e7_os" ma:index="3" nillable="true" ma:displayName="Resp. Preços" ma:default="----------" ma:format="Dropdown" ma:internalName="Resp_x002e__x0020_Pre_x00e7_os">
      <xsd:simpleType>
        <xsd:restriction base="dms:Choice">
          <xsd:enumeration value="----------"/>
          <xsd:enumeration value="Tadeu"/>
          <xsd:enumeration value="Kleber"/>
          <xsd:enumeration value="Jacqueline"/>
          <xsd:enumeration value="Rafael"/>
          <xsd:enumeration value="Aline"/>
          <xsd:enumeration value="Edu"/>
          <xsd:enumeration value="Jennifer"/>
        </xsd:restriction>
      </xsd:simpleType>
    </xsd:element>
    <xsd:element name="_x002d__x002d__x002d__x002d__x002d__x002d__x002d__x002d__x002d__x002d__x002d__x002d__x002d__x002d__x002d__x002d__x002d__x002d_Coment_x00e1_rios_x0020__x002d__x002d__x002d__x002d__x002d__x002d__x002d__x002d__x002d__x002d__x002d__x002d__x002d__x002d__x002d__x002d__x002d__x002d__x002d_" ma:index="4" nillable="true" ma:displayName="------------------Comentários -------------------" ma:internalName="_x002d__x002d__x002d__x002d__x002d__x002d__x002d__x002d__x002d__x002d__x002d__x002d__x002d__x002d__x002d__x002d__x002d__x002d_Coment_x00e1_rios_x0020__x002d__x002d__x002d__x002d__x002d__x002d__x002d__x002d__x002d__x002d__x002d__x002d__x002d__x002d__x002d__x002d__x002d__x002d__x002d_">
      <xsd:simpleType>
        <xsd:restriction base="dms:Text">
          <xsd:maxLength value="255"/>
        </xsd:restriction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8" ma:displayName="Tipo de Conteúdo"/>
        <xsd:element ref="dc:title" minOccurs="0" maxOccurs="1" ma:index="5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2d__x002d__x002d__x002d__x002d__x002d__x002d__x002d__x002d__x002d__x002d__x002d__x002d__x002d__x002d__x002d__x002d__x002d_Coment_x00e1_rios_x0020__x002d__x002d__x002d__x002d__x002d__x002d__x002d__x002d__x002d__x002d__x002d__x002d__x002d__x002d__x002d__x002d__x002d__x002d__x002d_ xmlns="79c2631d-6b2d-44dc-9d2d-5dc026246e81">Previa</_x002d__x002d__x002d__x002d__x002d__x002d__x002d__x002d__x002d__x002d__x002d__x002d__x002d__x002d__x002d__x002d__x002d__x002d_Coment_x00e1_rios_x0020__x002d__x002d__x002d__x002d__x002d__x002d__x002d__x002d__x002d__x002d__x002d__x002d__x002d__x002d__x002d__x002d__x002d__x002d__x002d_>
    <Resp_x002e__x0020_Pre_x00e7_os xmlns="79c2631d-6b2d-44dc-9d2d-5dc026246e81">Kleber</Resp_x002e__x0020_Pre_x00e7_os>
    <IND_x00da_STRIA xmlns="79c2631d-6b2d-44dc-9d2d-5dc026246e81">Ranabxy</IND_x00da_STRIA>
    <STATUS xmlns="79c2631d-6b2d-44dc-9d2d-5dc026246e81">1. Recebido / Analisado</STATU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157B269-845D-4407-8689-EEB17C7781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9c2631d-6b2d-44dc-9d2d-5dc026246e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49B8EBB-99C0-4B2E-9F9A-9DF48938D76D}">
  <ds:schemaRefs>
    <ds:schemaRef ds:uri="http://schemas.microsoft.com/office/infopath/2007/PartnerControls"/>
    <ds:schemaRef ds:uri="073bbd96-d4d0-4f73-8f00-196867c27c4d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purl.org/dc/elements/1.1/"/>
    <ds:schemaRef ds:uri="http://www.w3.org/XML/1998/namespace"/>
    <ds:schemaRef ds:uri="9eb3f862-af00-4d8d-9d22-cf09589045ee"/>
    <ds:schemaRef ds:uri="http://purl.org/dc/terms/"/>
    <ds:schemaRef ds:uri="79c2631d-6b2d-44dc-9d2d-5dc026246e81"/>
  </ds:schemaRefs>
</ds:datastoreItem>
</file>

<file path=customXml/itemProps3.xml><?xml version="1.0" encoding="utf-8"?>
<ds:datastoreItem xmlns:ds="http://schemas.openxmlformats.org/officeDocument/2006/customXml" ds:itemID="{8F060259-9293-4EF8-9222-C5283EAFEE5A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544d9f26-d299-4fdf-ade4-3c7f693a6862}" enabled="1" method="Privileged" siteId="{25b01ded-bdbe-483f-9f13-3a33e59dc12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Lista 163 - Vigência 01-04-2026</vt:lpstr>
      <vt:lpstr>Aliquotas Interestaduais</vt:lpstr>
      <vt:lpstr>'Lista 163 - Vigência 01-04-2026'!Titulos_de_impressao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Ranbaxy previa</dc:title>
  <dc:creator>Fabiano Silva</dc:creator>
  <cp:lastModifiedBy>Bomfim Camilo</cp:lastModifiedBy>
  <cp:lastPrinted>2025-03-31T15:32:53Z</cp:lastPrinted>
  <dcterms:created xsi:type="dcterms:W3CDTF">2024-07-01T17:55:15Z</dcterms:created>
  <dcterms:modified xsi:type="dcterms:W3CDTF">2026-04-01T00:18:44Z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0x010100DA1EF2B2173F5A479CDDDAE3AC19D82B</vt:lpwstr>
  </property>
  <property fmtid="{D5CDD505-2E9C-101B-9397-08002B2CF9AE}" pid="3" name="MediaServiceImageTags">
    <vt:lpwstr/>
  </property>
</Properties>
</file>