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43EFA3FF-687F-4F11-BA57-18EC05C77096}" xr6:coauthVersionLast="47" xr6:coauthVersionMax="47" xr10:uidLastSave="{00000000-0000-0000-0000-000000000000}"/>
  <bookViews>
    <workbookView xWindow="20370" yWindow="-120" windowWidth="29040" windowHeight="15720" xr2:uid="{7E14D4C7-79CA-4FCF-9F82-B0D00DD779E3}"/>
  </bookViews>
  <sheets>
    <sheet name="Retail - Prévia PI A.F.C." sheetId="1" r:id="rId1"/>
  </sheets>
  <definedNames>
    <definedName name="\c" localSheetId="0">'Retail - Prévia PI A.F.C.'!#REF!</definedName>
    <definedName name="\c">#REF!</definedName>
    <definedName name="\d" localSheetId="0">'Retail - Prévia PI A.F.C.'!#REF!</definedName>
    <definedName name="\d">#REF!</definedName>
    <definedName name="\f" localSheetId="0">'Retail - Prévia PI A.F.C.'!#REF!</definedName>
    <definedName name="\f">#REF!</definedName>
    <definedName name="\i" localSheetId="0">'Retail - Prévia PI A.F.C.'!#REF!</definedName>
    <definedName name="\i">#REF!</definedName>
    <definedName name="\p" localSheetId="0">'Retail - Prévia PI A.F.C.'!#REF!</definedName>
    <definedName name="\p">#REF!</definedName>
    <definedName name="\s" localSheetId="0">#REF!</definedName>
    <definedName name="\s">#REF!</definedName>
    <definedName name="\w" localSheetId="0">#REF!</definedName>
    <definedName name="\w">#REF!</definedName>
    <definedName name="_13_14_Plan_Dollars">#REF!</definedName>
    <definedName name="_14_15_Plan_Dollars">#REF!</definedName>
    <definedName name="_2013_14_Plan_Data_Key">#REF!</definedName>
    <definedName name="_2014_15_Plan_Data_Key">#REF!</definedName>
    <definedName name="_AMO_UniqueIdentifier" hidden="1">"'2209e0bb-e33f-40fc-971b-717ef1ab80b9'"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ERT">#REF!</definedName>
    <definedName name="_Est1" localSheetId="0">#REF!</definedName>
    <definedName name="_Est1">#REF!</definedName>
    <definedName name="_xlnm._FilterDatabase" localSheetId="0" hidden="1">'Retail - Prévia PI A.F.C.'!$A$10:$BL$10</definedName>
    <definedName name="_ID">"II.19 BACEN balancete passivo(5)"</definedName>
    <definedName name="_Lin1">8</definedName>
    <definedName name="_Lin2">12</definedName>
    <definedName name="_Lin3">42</definedName>
    <definedName name="_NCol">7</definedName>
    <definedName name="_Tipo">1</definedName>
    <definedName name="a" localSheetId="0">#REF!</definedName>
    <definedName name="a">#REF!</definedName>
    <definedName name="Affiliate">#REF!</definedName>
    <definedName name="anscount" hidden="1">1</definedName>
    <definedName name="Apr_Fcst_Data_Key">#REF!</definedName>
    <definedName name="Apr_Fcst_Dollars">#REF!</definedName>
    <definedName name="Apralan_Sol">#REF!</definedName>
    <definedName name="Area">#REF!</definedName>
    <definedName name="Area1">#REF!</definedName>
    <definedName name="Area10">#REF!</definedName>
    <definedName name="Area11">#REF!</definedName>
    <definedName name="Area12">#REF!</definedName>
    <definedName name="Area13">#REF!</definedName>
    <definedName name="Area14">#REF!</definedName>
    <definedName name="Area15">#REF!</definedName>
    <definedName name="Area16">#REF!</definedName>
    <definedName name="Area17">#REF!</definedName>
    <definedName name="Area18">#REF!</definedName>
    <definedName name="Area19">#REF!</definedName>
    <definedName name="Area2">#REF!</definedName>
    <definedName name="Area20">#REF!</definedName>
    <definedName name="Area21">#REF!</definedName>
    <definedName name="Area22">#REF!</definedName>
    <definedName name="Area23">#REF!</definedName>
    <definedName name="Area24">#REF!</definedName>
    <definedName name="Area25">#REF!</definedName>
    <definedName name="Area3">#REF!</definedName>
    <definedName name="Area4">#REF!</definedName>
    <definedName name="Area5">#REF!</definedName>
    <definedName name="Area6">#REF!</definedName>
    <definedName name="Area7">#REF!</definedName>
    <definedName name="Area8">#REF!</definedName>
    <definedName name="Area9">#REF!</definedName>
    <definedName name="AreaList">#REF!</definedName>
    <definedName name="Asia">#REF!</definedName>
    <definedName name="Bahia_tax_rate" localSheetId="0">'Retail - Prévia PI A.F.C.'!#REF!</definedName>
    <definedName name="Bahia_tax_rate">#REF!</definedName>
    <definedName name="_xlnm.Database" localSheetId="0">#REF!</definedName>
    <definedName name="_xlnm.Database">#REF!</definedName>
    <definedName name="Banco_de_Dados_OPEX">#REF!</definedName>
    <definedName name="BASE_Actual_Fct">#REF!</definedName>
    <definedName name="BasePlan">#REF!</definedName>
    <definedName name="BaseYear">#REF!</definedName>
    <definedName name="BaseYear_Assumption">#REF!</definedName>
    <definedName name="begval" localSheetId="0">#REF!</definedName>
    <definedName name="begval">#REF!</definedName>
    <definedName name="begvalname" localSheetId="0">#REF!</definedName>
    <definedName name="begvalname">#REF!</definedName>
    <definedName name="BLOCK_DATE_TO_CHOOSE_FULL" hidden="1">#REF!</definedName>
    <definedName name="BLOCK_DATE_TO_CHOOSE_LIMITED" hidden="1">OFFSET(BLOCK_DATE_TO_CHOOSE_FULL,,,COUNTA(BLOCK_DATE_TO_CHOOSE_FULL)-COUNTBLANK(BLOCK_DATE_TO_CHOOSE_FULL),)</definedName>
    <definedName name="BLOCK_LEDGER_LINE_TO_ACCOUNT">#REF!</definedName>
    <definedName name="BLOCK_MONTH_TO_PEAK" hidden="1">#REF!</definedName>
    <definedName name="BLOCK_SLOPE" hidden="1">#REF!</definedName>
    <definedName name="BLPH1" localSheetId="0" hidden="1">'Retail - Prévia PI A.F.C.'!#REF!</definedName>
    <definedName name="BLPH1" hidden="1">#REF!</definedName>
    <definedName name="BLPH10" localSheetId="0" hidden="1">#REF!</definedName>
    <definedName name="BLPH10" hidden="1">#REF!</definedName>
    <definedName name="BLPH11" localSheetId="0" hidden="1">#REF!</definedName>
    <definedName name="BLPH11" hidden="1">#REF!</definedName>
    <definedName name="BLPH12" localSheetId="0" hidden="1">#REF!</definedName>
    <definedName name="BLPH12" hidden="1">#REF!</definedName>
    <definedName name="BLPH13" localSheetId="0" hidden="1">#REF!</definedName>
    <definedName name="BLPH13" hidden="1">#REF!</definedName>
    <definedName name="BLPH14" localSheetId="0" hidden="1">#REF!</definedName>
    <definedName name="BLPH14" hidden="1">#REF!</definedName>
    <definedName name="BLPH15" localSheetId="0" hidden="1">#REF!</definedName>
    <definedName name="BLPH15" hidden="1">#REF!</definedName>
    <definedName name="BLPH16" localSheetId="0" hidden="1">#REF!</definedName>
    <definedName name="BLPH16" hidden="1">#REF!</definedName>
    <definedName name="BLPH17" localSheetId="0" hidden="1">#REF!</definedName>
    <definedName name="BLPH17" hidden="1">#REF!</definedName>
    <definedName name="BLPH18" localSheetId="0" hidden="1">#REF!</definedName>
    <definedName name="BLPH18" hidden="1">#REF!</definedName>
    <definedName name="BLPH19" localSheetId="0" hidden="1">#REF!</definedName>
    <definedName name="BLPH19" hidden="1">#REF!</definedName>
    <definedName name="BLPH2" localSheetId="0" hidden="1">'Retail - Prévia PI A.F.C.'!#REF!</definedName>
    <definedName name="BLPH2" hidden="1">#REF!</definedName>
    <definedName name="BLPH20" localSheetId="0" hidden="1">#REF!</definedName>
    <definedName name="BLPH20" hidden="1">#REF!</definedName>
    <definedName name="BLPH21" localSheetId="0" hidden="1">#REF!</definedName>
    <definedName name="BLPH21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3" localSheetId="0" hidden="1">#REF!</definedName>
    <definedName name="BLPH3" hidden="1">#REF!</definedName>
    <definedName name="BLPH3001" localSheetId="0" hidden="1">'Retail - Prévia PI A.F.C.'!#REF!</definedName>
    <definedName name="BLPH3001" hidden="1">#REF!</definedName>
    <definedName name="BLPH3002" localSheetId="0" hidden="1">'Retail - Prévia PI A.F.C.'!#REF!</definedName>
    <definedName name="BLPH3002" hidden="1">#REF!</definedName>
    <definedName name="BLPH3003" localSheetId="0" hidden="1">'Retail - Prévia PI A.F.C.'!#REF!</definedName>
    <definedName name="BLPH3003" hidden="1">#REF!</definedName>
    <definedName name="BLPH3004" localSheetId="0" hidden="1">'Retail - Prévia PI A.F.C.'!#REF!</definedName>
    <definedName name="BLPH3004" hidden="1">#REF!</definedName>
    <definedName name="BLPH3005" localSheetId="0" hidden="1">'Retail - Prévia PI A.F.C.'!#REF!</definedName>
    <definedName name="BLPH3005" hidden="1">#REF!</definedName>
    <definedName name="BLPH3006" localSheetId="0" hidden="1">'Retail - Prévia PI A.F.C.'!#REF!</definedName>
    <definedName name="BLPH3006" hidden="1">#REF!</definedName>
    <definedName name="BLPH3007" localSheetId="0" hidden="1">'Retail - Prévia PI A.F.C.'!#REF!</definedName>
    <definedName name="BLPH3007" hidden="1">#REF!</definedName>
    <definedName name="BLPH3008" localSheetId="0" hidden="1">'Retail - Prévia PI A.F.C.'!#REF!</definedName>
    <definedName name="BLPH3008" hidden="1">#REF!</definedName>
    <definedName name="BLPH3009" localSheetId="0" hidden="1">'Retail - Prévia PI A.F.C.'!#REF!</definedName>
    <definedName name="BLPH3009" hidden="1">#REF!</definedName>
    <definedName name="BLPH3010" localSheetId="0" hidden="1">'Retail - Prévia PI A.F.C.'!#REF!</definedName>
    <definedName name="BLPH3010" hidden="1">#REF!</definedName>
    <definedName name="BLPH3011" localSheetId="0" hidden="1">'Retail - Prévia PI A.F.C.'!#REF!</definedName>
    <definedName name="BLPH3011" hidden="1">#REF!</definedName>
    <definedName name="BLPH3012" localSheetId="0" hidden="1">'Retail - Prévia PI A.F.C.'!#REF!</definedName>
    <definedName name="BLPH3012" hidden="1">#REF!</definedName>
    <definedName name="BLPH3013" localSheetId="0" hidden="1">'Retail - Prévia PI A.F.C.'!#REF!</definedName>
    <definedName name="BLPH3013" hidden="1">#REF!</definedName>
    <definedName name="BLPH3014" localSheetId="0" hidden="1">'Retail - Prévia PI A.F.C.'!#REF!</definedName>
    <definedName name="BLPH3014" hidden="1">#REF!</definedName>
    <definedName name="BLPH3015" localSheetId="0" hidden="1">'Retail - Prévia PI A.F.C.'!#REF!</definedName>
    <definedName name="BLPH3015" hidden="1">#REF!</definedName>
    <definedName name="BLPH3016" localSheetId="0" hidden="1">'Retail - Prévia PI A.F.C.'!#REF!</definedName>
    <definedName name="BLPH3016" hidden="1">#REF!</definedName>
    <definedName name="BLPH3017" localSheetId="0" hidden="1">'Retail - Prévia PI A.F.C.'!#REF!</definedName>
    <definedName name="BLPH3017" hidden="1">#REF!</definedName>
    <definedName name="BLPH3018" localSheetId="0" hidden="1">'Retail - Prévia PI A.F.C.'!#REF!</definedName>
    <definedName name="BLPH3018" hidden="1">#REF!</definedName>
    <definedName name="BLPH3027" localSheetId="0" hidden="1">#REF!</definedName>
    <definedName name="BLPH3027" hidden="1">#REF!</definedName>
    <definedName name="BLPH3028" localSheetId="0" hidden="1">#REF!</definedName>
    <definedName name="BLPH3028" hidden="1">#REF!</definedName>
    <definedName name="BLPH3029" localSheetId="0" hidden="1">#REF!</definedName>
    <definedName name="BLPH3029" hidden="1">#REF!</definedName>
    <definedName name="BLPH3030" localSheetId="0" hidden="1">#REF!</definedName>
    <definedName name="BLPH3030" hidden="1">#REF!</definedName>
    <definedName name="BLPH3031" localSheetId="0" hidden="1">#REF!</definedName>
    <definedName name="BLPH3031" hidden="1">#REF!</definedName>
    <definedName name="BLPH3032" localSheetId="0" hidden="1">#REF!</definedName>
    <definedName name="BLPH3032" hidden="1">#REF!</definedName>
    <definedName name="BLPH3033" localSheetId="0" hidden="1">#REF!</definedName>
    <definedName name="BLPH3033" hidden="1">#REF!</definedName>
    <definedName name="BLPH3034" localSheetId="0" hidden="1">#REF!</definedName>
    <definedName name="BLPH3034" hidden="1">#REF!</definedName>
    <definedName name="BLPH3035" localSheetId="0" hidden="1">#REF!</definedName>
    <definedName name="BLPH3035" hidden="1">#REF!</definedName>
    <definedName name="BLPH3036" localSheetId="0" hidden="1">#REF!</definedName>
    <definedName name="BLPH3036" hidden="1">#REF!</definedName>
    <definedName name="BLPH3037" localSheetId="0" hidden="1">#REF!</definedName>
    <definedName name="BLPH3037" hidden="1">#REF!</definedName>
    <definedName name="BLPH3038" localSheetId="0" hidden="1">#REF!</definedName>
    <definedName name="BLPH3038" hidden="1">#REF!</definedName>
    <definedName name="BLPH3039" localSheetId="0" hidden="1">#REF!</definedName>
    <definedName name="BLPH3039" hidden="1">#REF!</definedName>
    <definedName name="BLPH3040" localSheetId="0" hidden="1">#REF!</definedName>
    <definedName name="BLPH3040" hidden="1">#REF!</definedName>
    <definedName name="BLPH3041" localSheetId="0" hidden="1">#REF!</definedName>
    <definedName name="BLPH3041" hidden="1">#REF!</definedName>
    <definedName name="BLPH3042" localSheetId="0" hidden="1">#REF!</definedName>
    <definedName name="BLPH3042" hidden="1">#REF!</definedName>
    <definedName name="BLPH3043" localSheetId="0" hidden="1">#REF!</definedName>
    <definedName name="BLPH3043" hidden="1">#REF!</definedName>
    <definedName name="BLPH3044" localSheetId="0" hidden="1">#REF!</definedName>
    <definedName name="BLPH3044" hidden="1">#REF!</definedName>
    <definedName name="BLPH3045" localSheetId="0" hidden="1">#REF!</definedName>
    <definedName name="BLPH3045" hidden="1">#REF!</definedName>
    <definedName name="BLPH3046" localSheetId="0" hidden="1">#REF!</definedName>
    <definedName name="BLPH3046" hidden="1">#REF!</definedName>
    <definedName name="BLPH3047" localSheetId="0" hidden="1">#REF!</definedName>
    <definedName name="BLPH3047" hidden="1">#REF!</definedName>
    <definedName name="BLPH3048" localSheetId="0" hidden="1">#REF!</definedName>
    <definedName name="BLPH3048" hidden="1">#REF!</definedName>
    <definedName name="BLPH3049" localSheetId="0" hidden="1">#REF!</definedName>
    <definedName name="BLPH3049" hidden="1">#REF!</definedName>
    <definedName name="BLPH3050" localSheetId="0" hidden="1">#REF!</definedName>
    <definedName name="BLPH3050" hidden="1">#REF!</definedName>
    <definedName name="BLPH3051" localSheetId="0" hidden="1">#REF!</definedName>
    <definedName name="BLPH3051" hidden="1">#REF!</definedName>
    <definedName name="BLPH3052" localSheetId="0" hidden="1">#REF!</definedName>
    <definedName name="BLPH3052" hidden="1">#REF!</definedName>
    <definedName name="BLPH3053" localSheetId="0" hidden="1">#REF!</definedName>
    <definedName name="BLPH3053" hidden="1">#REF!</definedName>
    <definedName name="BLPH3054" localSheetId="0" hidden="1">#REF!</definedName>
    <definedName name="BLPH3054" hidden="1">#REF!</definedName>
    <definedName name="BLPH3055" localSheetId="0" hidden="1">#REF!</definedName>
    <definedName name="BLPH3055" hidden="1">#REF!</definedName>
    <definedName name="BLPH3056" localSheetId="0" hidden="1">#REF!</definedName>
    <definedName name="BLPH3056" hidden="1">#REF!</definedName>
    <definedName name="BLPH3057" localSheetId="0" hidden="1">#REF!</definedName>
    <definedName name="BLPH3057" hidden="1">#REF!</definedName>
    <definedName name="BLPH3A3" localSheetId="0">'Retail - Prévia PI A.F.C.'!#REF!</definedName>
    <definedName name="BLPH3A3">#REF!</definedName>
    <definedName name="BLPH3AB3" localSheetId="0">'Retail - Prévia PI A.F.C.'!#REF!</definedName>
    <definedName name="BLPH3AB3">#REF!</definedName>
    <definedName name="BLPH3AE3" localSheetId="0">'Retail - Prévia PI A.F.C.'!#REF!</definedName>
    <definedName name="BLPH3AE3">#REF!</definedName>
    <definedName name="BLPH3AH3" localSheetId="0">'Retail - Prévia PI A.F.C.'!#REF!</definedName>
    <definedName name="BLPH3AH3">#REF!</definedName>
    <definedName name="BLPH3AK3" localSheetId="0">'Retail - Prévia PI A.F.C.'!#REF!</definedName>
    <definedName name="BLPH3AK3">#REF!</definedName>
    <definedName name="BLPH3AN3" localSheetId="0">'Retail - Prévia PI A.F.C.'!#REF!</definedName>
    <definedName name="BLPH3AN3">#REF!</definedName>
    <definedName name="BLPH3AQ3" localSheetId="0">'Retail - Prévia PI A.F.C.'!#REF!</definedName>
    <definedName name="BLPH3AQ3">#REF!</definedName>
    <definedName name="BLPH3AT3" localSheetId="0">'Retail - Prévia PI A.F.C.'!#REF!</definedName>
    <definedName name="BLPH3AT3">#REF!</definedName>
    <definedName name="BLPH3AW3" localSheetId="0">'Retail - Prévia PI A.F.C.'!#REF!</definedName>
    <definedName name="BLPH3AW3">#REF!</definedName>
    <definedName name="BLPH3AZ3" localSheetId="0">'Retail - Prévia PI A.F.C.'!#REF!</definedName>
    <definedName name="BLPH3AZ3">#REF!</definedName>
    <definedName name="BLPH3D3" localSheetId="0">'Retail - Prévia PI A.F.C.'!#REF!</definedName>
    <definedName name="BLPH3D3">#REF!</definedName>
    <definedName name="BLPH3G3" localSheetId="0">'Retail - Prévia PI A.F.C.'!#REF!</definedName>
    <definedName name="BLPH3G3">#REF!</definedName>
    <definedName name="BLPH3J3" localSheetId="0">'Retail - Prévia PI A.F.C.'!#REF!</definedName>
    <definedName name="BLPH3J3">#REF!</definedName>
    <definedName name="BLPH3M3" localSheetId="0">'Retail - Prévia PI A.F.C.'!#REF!</definedName>
    <definedName name="BLPH3M3">#REF!</definedName>
    <definedName name="BLPH3P3" localSheetId="0">'Retail - Prévia PI A.F.C.'!#REF!</definedName>
    <definedName name="BLPH3P3">#REF!</definedName>
    <definedName name="BLPH3S3" localSheetId="0">'Retail - Prévia PI A.F.C.'!#REF!</definedName>
    <definedName name="BLPH3S3">#REF!</definedName>
    <definedName name="BLPH3V3" localSheetId="0">'Retail - Prévia PI A.F.C.'!#REF!</definedName>
    <definedName name="BLPH3V3">#REF!</definedName>
    <definedName name="BLPH3Y3" localSheetId="0">'Retail - Prévia PI A.F.C.'!#REF!</definedName>
    <definedName name="BLPH3Y3">#REF!</definedName>
    <definedName name="BLPH4" localSheetId="0" hidden="1">#REF!</definedName>
    <definedName name="BLPH4" hidden="1">#REF!</definedName>
    <definedName name="BLPH5" localSheetId="0" hidden="1">#REF!</definedName>
    <definedName name="BLPH5" hidden="1">#REF!</definedName>
    <definedName name="BLPH6" localSheetId="0" hidden="1">#REF!</definedName>
    <definedName name="BLPH6" hidden="1">#REF!</definedName>
    <definedName name="BLPH7" localSheetId="0" hidden="1">#REF!</definedName>
    <definedName name="BLPH7" hidden="1">#REF!</definedName>
    <definedName name="BLPH8" localSheetId="0" hidden="1">#REF!</definedName>
    <definedName name="BLPH8" hidden="1">#REF!</definedName>
    <definedName name="BLPH9" localSheetId="0" hidden="1">#REF!</definedName>
    <definedName name="BLPH9" hidden="1">#REF!</definedName>
    <definedName name="BMI" localSheetId="0">#REF!</definedName>
    <definedName name="BMI">#REF!</definedName>
    <definedName name="bol" localSheetId="0">#REF!</definedName>
    <definedName name="bol">#REF!</definedName>
    <definedName name="BolCopin" localSheetId="0">#REF!,#REF!,#REF!</definedName>
    <definedName name="BolCopin">#REF!,#REF!,#REF!</definedName>
    <definedName name="bolcopin2" localSheetId="0">#REF!,#REF!,#REF!</definedName>
    <definedName name="bolcopin2">#REF!,#REF!,#REF!</definedName>
    <definedName name="BOUNDARY_LIGHT_HOME_X1">#REF!</definedName>
    <definedName name="BOUNDARY_LIGHT_HOME_X2">#REF!</definedName>
    <definedName name="BOUNDARY_LIGHT_HOME_Y1">#REF!</definedName>
    <definedName name="BOUNDARY_LIGHT_HOME_Y2">#REF!</definedName>
    <definedName name="BOUNDARY_LIGHT_INPUT_W1">#REF!</definedName>
    <definedName name="BOUNDARY_LIGHT_INPUT_W2">#REF!</definedName>
    <definedName name="BOUNDARY_LIGHT_INPUT_X1">#REF!</definedName>
    <definedName name="BOUNDARY_LIGHT_INPUT_X2">#REF!</definedName>
    <definedName name="BOUNDARY_LIGHT_INPUT_X3">#REF!</definedName>
    <definedName name="BOUNDARY_LIGHT_INPUT_Y1">#REF!</definedName>
    <definedName name="BOUNDARY_LIGHT_INPUT_Y2">#REF!</definedName>
    <definedName name="BOUNDARY_LIGHT_INPUT_Y3">#REF!</definedName>
    <definedName name="BOUNDARY_LIGHT_INPUT_Z1">#REF!</definedName>
    <definedName name="BOUNDARY_LIGHT_INPUT_Z2">#REF!</definedName>
    <definedName name="BOUNDARY_LIGHT_INPUT_Z3">#REF!</definedName>
    <definedName name="BOUNDARY_LIGHT_REPORT_W1">#REF!</definedName>
    <definedName name="BOUNDARY_LIGHT_REPORT_W2">#REF!</definedName>
    <definedName name="BOUNDARY_LIGHT_REPORT_X1">#REF!</definedName>
    <definedName name="BOUNDARY_LIGHT_REPORT_X2">#REF!</definedName>
    <definedName name="BOUNDARY_LIGHT_REPORT_Y1">#REF!</definedName>
    <definedName name="BOUNDARY_LIGHT_REPORT_Y2">#REF!</definedName>
    <definedName name="BOUNDARY_LIGHT_REPORT_Z1">#REF!</definedName>
    <definedName name="BOUNDARY_LIGHT_REPORT_Z2">#REF!</definedName>
    <definedName name="BOUNDARY_LIGHT_SUBMISSION_X1">#REF!</definedName>
    <definedName name="BOUNDARY_LIGHT_SUBMISSION_X2">#REF!</definedName>
    <definedName name="BOUNDARY_LIGHT_SUBMISSION_Y1">#REF!</definedName>
    <definedName name="BOUNDARY_LIGHT_SUBMISSION_Y2">#REF!</definedName>
    <definedName name="BusinessArea">#REF!</definedName>
    <definedName name="C_AIU">#REF!</definedName>
    <definedName name="C_CurrentYear">#REF!</definedName>
    <definedName name="C_KP1">#REF!</definedName>
    <definedName name="C_KP10">#REF!</definedName>
    <definedName name="C_KP11">#REF!</definedName>
    <definedName name="C_KP2">#REF!</definedName>
    <definedName name="C_KP6">#REF!</definedName>
    <definedName name="C_KP8">#REF!</definedName>
    <definedName name="C_LastMonthForActuals">#REF!</definedName>
    <definedName name="C_Scale">#REF!</definedName>
    <definedName name="Canada">#REF!</definedName>
    <definedName name="CBWorkbookPriority" hidden="1">-385924656</definedName>
    <definedName name="CEE">#REF!</definedName>
    <definedName name="CM">#REF!</definedName>
    <definedName name="CONST_ACCOUNT_EX_FILE">#REF!</definedName>
    <definedName name="CONST_ACCOUNT_INDEX_IDENTITY">#REF!</definedName>
    <definedName name="CONST_ACTIVE_CELL_ADDRESS">#REF!</definedName>
    <definedName name="CONST_AD_CO">#REF!</definedName>
    <definedName name="CONST_AD_COUNTRY_CODE">#REF!</definedName>
    <definedName name="CONST_AD_COUNTRY_SHORT_NAME">#REF!</definedName>
    <definedName name="CONST_AD_DISPLAY_NAME">#REF!</definedName>
    <definedName name="CONST_AD_DISTINGUISHED_NAME">#REF!</definedName>
    <definedName name="CONST_AD_GIVEN_NAME">#REF!</definedName>
    <definedName name="CONST_AD_MAIL">#REF!</definedName>
    <definedName name="CONST_AD_MANAGER">#REF!</definedName>
    <definedName name="CONST_AD_MOBILE">#REF!</definedName>
    <definedName name="CONST_AD_NAME">#REF!</definedName>
    <definedName name="CONST_AD_SAMACCOUNT_NAME">#REF!</definedName>
    <definedName name="CONST_AD_SN">#REF!</definedName>
    <definedName name="CONST_AD_TELEPHONE">#REF!</definedName>
    <definedName name="CONST_AD_TITLE">#REF!</definedName>
    <definedName name="CONST_AD_USER_PRINCIPAL_NAME">#REF!</definedName>
    <definedName name="CONST_ADD_IN_ENABLED">#REF!</definedName>
    <definedName name="CONST_ADMIN_CONTROL_CHECK">#REF!</definedName>
    <definedName name="CONST_ADMIN_CUSTOM_CONTROLS">#REF!</definedName>
    <definedName name="CONST_ADMIN_LAST_COLUMN">#REF!</definedName>
    <definedName name="CONST_ADMIN_MODE">#REF!</definedName>
    <definedName name="CONST_ADMIN_SHEET">#REF!</definedName>
    <definedName name="CONST_ADMIN_SHOW_MESSAGE_ON_SHEETS_CHANGE">#REF!</definedName>
    <definedName name="CONST_ALIMBRA_FUNCTION">#REF!</definedName>
    <definedName name="CONST_ALIMBRA_PICTURE">#REF!</definedName>
    <definedName name="CONST_ANIMATION_CLASS">#REF!</definedName>
    <definedName name="CONST_APP_FULL_FOLDER_NAME">#REF!</definedName>
    <definedName name="CONST_APPLICATION_NAME">#REF!</definedName>
    <definedName name="CONST_AREA">#REF!</definedName>
    <definedName name="CONST_ARROW_CHOOSE">#REF!</definedName>
    <definedName name="CONST_AUTO_GDEMS">#REF!</definedName>
    <definedName name="CONST_BACKUP_SHEETS_CALCULATION">#REF!</definedName>
    <definedName name="CONST_BO_DATA_IS_LOADED">#REF!</definedName>
    <definedName name="CONST_BO_REFRESH_DURATION">#REF!</definedName>
    <definedName name="CONST_BO_REFRESH_FREQUENCY">#REF!</definedName>
    <definedName name="CONST_BOX_CHOOSE">#REF!</definedName>
    <definedName name="CONST_BUSINESS_AREA">#REF!</definedName>
    <definedName name="CONST_CC_INDEX_IDENTITY">#REF!</definedName>
    <definedName name="CONST_CC_MRA_COLUMNS_SHOW">#REF!</definedName>
    <definedName name="CONST_CC_RIBBON_INDEX">#REF!</definedName>
    <definedName name="CONST_CC_RIBBON_INDEX_MULTI">#REF!</definedName>
    <definedName name="CONST_CCA_ACTIVE_MODE">#REF!</definedName>
    <definedName name="CONST_CCA_CELLS_HIGHLIGHT">#REF!</definedName>
    <definedName name="CONST_CCA_COST_CENETER_RANGE">#REF!</definedName>
    <definedName name="CONST_CCA_CURRENCY">#REF!</definedName>
    <definedName name="CONST_CCA_FILL_RANGE">#REF!</definedName>
    <definedName name="CONST_CCA_FREEZE_HEADER">#REF!</definedName>
    <definedName name="CONST_CCA_NUMBERS_AREA">#REF!</definedName>
    <definedName name="CONST_CCA_SCALE">#REF!</definedName>
    <definedName name="CONST_CCA_SHOW_COLUMN_TOTALS">#REF!</definedName>
    <definedName name="CONST_CCA_SHOW_PARAMETRS">#REF!</definedName>
    <definedName name="CONST_CCA_SHOW_ROW_TOTALS">#REF!</definedName>
    <definedName name="CONST_CCA_THEME_RANGE">#REF!,#REF!,#REF!,#REF!,#REF!,#REF!</definedName>
    <definedName name="CONST_CCA_YEAR">#REF!</definedName>
    <definedName name="CONST_CHANGE_VERSION">#REF!</definedName>
    <definedName name="CONST_CHANGE_VERSION_SECOND">#REF!</definedName>
    <definedName name="CONST_CHOOSE_NUMBER">#REF!</definedName>
    <definedName name="CONST_COLUMN_AFFILIATE">#REF!</definedName>
    <definedName name="CONST_COLUMN_AREA">#REF!</definedName>
    <definedName name="CONST_COLUMN_IN_PLAN">#REF!</definedName>
    <definedName name="CONST_COLUMN_REGION">#REF!</definedName>
    <definedName name="CONST_COLUMN_ZONE">#REF!</definedName>
    <definedName name="CONST_COMMAND_EXIT">#REF!</definedName>
    <definedName name="CONST_COMMAND_HELP">#REF!</definedName>
    <definedName name="CONST_COMMAND_MINIMIZE">#REF!</definedName>
    <definedName name="CONST_COMMAND_RESTORE">#REF!</definedName>
    <definedName name="CONST_COMMENTS">#REF!</definedName>
    <definedName name="CONST_COMPANY_CODE">#REF!</definedName>
    <definedName name="CONST_COMPANY_CODE_EX_FILE">#REF!</definedName>
    <definedName name="CONST_COMPANY_CODE_NAME">#REF!</definedName>
    <definedName name="CONST_CONTEXTUAL_TABS">#REF!</definedName>
    <definedName name="CONST_CONTROL_ENABLED">#REF!</definedName>
    <definedName name="CONST_CONTROL_REPORT_HEADER">#REF!</definedName>
    <definedName name="CONST_CONTROL_SEPARATOR_FINISH">#REF!</definedName>
    <definedName name="CONST_CONTROL_SEPARATOR_START">#REF!</definedName>
    <definedName name="CONST_CONTROL_TAG">#REF!</definedName>
    <definedName name="CONST_COPY_PROCESS_ROWS_USED">#REF!</definedName>
    <definedName name="CONST_CREATE_NEW_SET_ISACTIVE">#REF!</definedName>
    <definedName name="CONST_CURRENCY">#REF!</definedName>
    <definedName name="CONST_CURRENCY_NAME">#REF!</definedName>
    <definedName name="CONST_CURRENT_CC_INPUT">#REF!</definedName>
    <definedName name="CONST_CURRENT_CC_MRA_INDEX_INPUT">#REF!</definedName>
    <definedName name="CONST_CURRENT_CC_NAME_INPUT">#REF!</definedName>
    <definedName name="CONST_CURRENT_MRA_INPUT">#REF!</definedName>
    <definedName name="CONST_CURRENT_MRA_NAME_INPUT">#REF!</definedName>
    <definedName name="CONST_CURRENT_RATE_INPUT">#REF!</definedName>
    <definedName name="CONST_CURRENT_TIME">#REF!</definedName>
    <definedName name="CONST_CURRENT_TIME_ZONE_NAME">#REF!</definedName>
    <definedName name="CONST_CURRENT_TIME_ZONE_OFFSET_SIDE">#REF!</definedName>
    <definedName name="CONST_CURRENT_TIME_ZONE_OPTIONS">#REF!</definedName>
    <definedName name="CONST_CURRENT_TIME_ZONE_UTC_OFFSET">#REF!</definedName>
    <definedName name="CONST_CY">#REF!</definedName>
    <definedName name="CONST_CY_AIU_HIDDEN">#REF!</definedName>
    <definedName name="CONST_CY_LC_HIDDEN">#REF!</definedName>
    <definedName name="CONST_CY_START_MONTH">#REF!</definedName>
    <definedName name="CONST_CY_START_MONTH_DESC">#REF!</definedName>
    <definedName name="CONST_CY_START_MONTH_MINUS_ONE_LONG_DESC">#REF!</definedName>
    <definedName name="CONST_DASHBOARD_CHART_TYPE">#REF!</definedName>
    <definedName name="CONST_DASHBOARD_CURRENCY">#REF!</definedName>
    <definedName name="CONST_DASHBOARD_PC_GROUP">#REF!</definedName>
    <definedName name="CONST_DASHBOARD_SCALE">#REF!</definedName>
    <definedName name="CONST_DEFAULT_VALUATION_CLASS">#REF!</definedName>
    <definedName name="CONST_DELETE_RANGE_CY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ONST_DELETE_RANGE_Y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ONST_DELETE_RANGE_Y2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ONST_DESIGN_MODE_ADMIN">#REF!</definedName>
    <definedName name="CONST_DESIGN_MODE_ADMIN_COLUMN_RANGE">#REF!</definedName>
    <definedName name="CONST_DESIGN_MODE_ADMIN_FIRST_ROW">#REF!</definedName>
    <definedName name="CONST_DESIGN_MODE_ADMIN_LAST_ROW">#REF!</definedName>
    <definedName name="CONST_DESIGN_MODE_INPUT">#REF!</definedName>
    <definedName name="CONST_DESIGN_MODE_INPUT_FIRST_ROW">#REF!</definedName>
    <definedName name="CONST_DESIGN_MODE_INPUT_LAST_ROW">#REF!</definedName>
    <definedName name="CONST_DESIGN_MODE_SPEED">#REF!</definedName>
    <definedName name="CONST_DESKTOP_ADDRESS">#REF!</definedName>
    <definedName name="CONST_DESKTOP_ADDRESS_FULL">#REF!</definedName>
    <definedName name="CONST_DISTINCT_ACT_SET">#REF!</definedName>
    <definedName name="CONST_DISTINCT_PLAN_SET">#REF!</definedName>
    <definedName name="CONST_DISTINCT_SET">#REF!</definedName>
    <definedName name="CONST_DOCUMENT_NAME">#REF!</definedName>
    <definedName name="CONST_DOMAIN">#REF!</definedName>
    <definedName name="CONST_ENABLE_AD_INFO">#REF!</definedName>
    <definedName name="CONST_ENABLE_ANIMATION_ON_COMBINATION_CHANGE">#REF!</definedName>
    <definedName name="CONST_ENABLE_COMPILATION_TIME">#REF!</definedName>
    <definedName name="CONST_ENABLE_DESKTOP_FOLDER">#REF!</definedName>
    <definedName name="CONST_ENABLE_FOLDERS_CHECK">#REF!</definedName>
    <definedName name="CONST_ENABLE_HIDE_TOTALS">#REF!</definedName>
    <definedName name="CONST_ENABLE_INTERNET_CONNECTION">#REF!</definedName>
    <definedName name="CONST_ENABLE_REMOTE_CONNECTION">#REF!</definedName>
    <definedName name="CONST_ENABLE_SAP_CHECK">#REF!</definedName>
    <definedName name="CONST_ENABLE_SAP_CHECK_ON_SUBMIT">#REF!</definedName>
    <definedName name="CONST_ENABLE_XLSM_EXTENSION">#REF!</definedName>
    <definedName name="CONST_EXCEL_VERSION">#REF!</definedName>
    <definedName name="CONST_EXCHANGE_DATA_ENABLED">#REF!</definedName>
    <definedName name="CONST_EXCHANGE_DATA_ENABLED_ALL">#REF!</definedName>
    <definedName name="CONST_EXCHANGE_DATA_ENABLED_CC">#REF!</definedName>
    <definedName name="CONST_EXCHANGE_DATA_ENABLED_GL">#REF!</definedName>
    <definedName name="CONST_EXCHANGE_DATA_ENABLED_MRA">#REF!</definedName>
    <definedName name="CONST_EXCHANGE_DATA_ENABLED_PC">#REF!</definedName>
    <definedName name="CONST_EXPAND_COLLAPSE_OPTION">#REF!</definedName>
    <definedName name="CONST_EXPORT_PIVOT_TABLE">#REF!</definedName>
    <definedName name="CONST_EXPORT_SEPARATE_FILES">#REF!</definedName>
    <definedName name="CONST_EXTENSION">#REF!</definedName>
    <definedName name="CONST_FCST_TYPE">#REF!</definedName>
    <definedName name="CONST_FILE_MESSAGE">#REF!</definedName>
    <definedName name="CONST_FILE_UPDATE_COMMENTS">#REF!</definedName>
    <definedName name="CONST_FILE_UPDATE_DATE">#REF!</definedName>
    <definedName name="CONST_FILE_UPDATE_EX_FILE">#REF!</definedName>
    <definedName name="CONST_FILE_VERSION">#REF!</definedName>
    <definedName name="CONST_FILENAME">#REF!</definedName>
    <definedName name="CONST_FILL_OUT_RANGE">#REF!,#REF!,#REF!,#REF!,#REF!,#REF!,#REF!,#REF!,#REF!,#REF!,#REF!,#REF!,#REF!,#REF!,#REF!,#REF!,#REF!,#REF!</definedName>
    <definedName name="CONST_FIND_AND_REPLACE_IS_ACTIVE">#REF!</definedName>
    <definedName name="CONST_FIND_WHAT">#REF!</definedName>
    <definedName name="CONST_FULL_DOMAIN_NAME">#REF!</definedName>
    <definedName name="CONST_GALLERY_CC_COUNT">#REF!</definedName>
    <definedName name="CONST_GALLERY_MRA_COUNT">#REF!</definedName>
    <definedName name="CONST_GDEMS_MESSAGE_ADMIN">#REF!</definedName>
    <definedName name="CONST_GDEMS_PATH">#REF!</definedName>
    <definedName name="CONST_GDEMS_PRODUCTION">#REF!</definedName>
    <definedName name="CONST_GDEMS_TESTING">#REF!</definedName>
    <definedName name="CONST_GET_UNIQUE_SET">IFERROR(IFERROR(INDEX(#REF!,MATCH(0,IF(ISBLANK(#REF!),1,COUNTIF(#REF!,#REF!)),0)),INDEX(#REF!,MATCH(0,IF(ISBLANK(#REF!),1,COUNTIF(#REF!,#REF!)),0))),"")</definedName>
    <definedName name="CONST_GROUP_RANGE_INPUT_MODE">#REF!</definedName>
    <definedName name="CONST_HOMEPAGE_SHEET">#REF!</definedName>
    <definedName name="CONST_ICON_PICTURE_PATH">#REF!</definedName>
    <definedName name="CONST_IMAGE_VERSION">#REF!</definedName>
    <definedName name="CONST_INDIANAPOLIS_TIME">#REF!</definedName>
    <definedName name="CONST_INDY_BO_REFRESH_START">#REF!</definedName>
    <definedName name="CONST_INDY_PERF_RUN_START">#REF!</definedName>
    <definedName name="CONST_INDY_TIME_ZONE_NAME">#REF!</definedName>
    <definedName name="CONST_INDY_TIME_ZONE_OFFSET_SIDE">#REF!</definedName>
    <definedName name="CONST_INDY_TIME_ZONE_OPTIONS">#REF!</definedName>
    <definedName name="CONST_INDY_TIME_ZONE_UTC_OFFSET">#REF!</definedName>
    <definedName name="CONST_INPUT_COLOR_SCHEME">#REF!</definedName>
    <definedName name="CONST_INPUT_COMBINATION_RATE">#REF!</definedName>
    <definedName name="CONST_INPUT_FOOTER">#REF!</definedName>
    <definedName name="CONST_INPUT_HEADER">#REF!,#REF!,#REF!,#REF!,#REF!,#REF!,#REF!,#REF!,#REF!,#REF!,#REF!,#REF!,#REF!,#REF!,#REF!,#REF!,#REF!,#REF!,#REF!</definedName>
    <definedName name="CONST_INPUT_HEADER_TO">#REF!</definedName>
    <definedName name="CONST_INPUT_MODE_HEADER_MAIN">#REF!</definedName>
    <definedName name="CONST_INPUT_MODULE_DESIGN_CELL_INTERSECTION">#REF!</definedName>
    <definedName name="CONST_INPUT_MODULE_DESIGN_FORMULA_BAR">#REF!</definedName>
    <definedName name="CONST_INPUT_MODULE_DESIGN_HEADER_SELECTION">#REF!</definedName>
    <definedName name="CONST_INPUT_MODULE_DESIGN_HEADINGS">#REF!</definedName>
    <definedName name="CONST_INPUT_MODULE_DESIGN_SCROLL_BAR">#REF!</definedName>
    <definedName name="CONST_INPUT_MODULE_DESIGN_STATUS_BAR">#REF!</definedName>
    <definedName name="CONST_INPUT_MODULE_EMPTY">#REF!</definedName>
    <definedName name="CONST_INPUT_SHEET">#REF!</definedName>
    <definedName name="CONST_INSTALLATION_FOLDER_SERVER">#REF!</definedName>
    <definedName name="CONST_INTERNET_CONNECTION">#REF!</definedName>
    <definedName name="CONST_INTERNET_USERFORM">#REF!</definedName>
    <definedName name="CONST_INTERRUPTION_METHOD">#REF!</definedName>
    <definedName name="CONST_IS_BRAND_REPORT_YEAR">#REF!</definedName>
    <definedName name="CONST_LAST_MONTH_BO_ACTUALS">#REF!</definedName>
    <definedName name="CONST_LEDGER">#REF!</definedName>
    <definedName name="CONST_LOAD_ACCOUNT_CHECK">#REF!</definedName>
    <definedName name="CONST_LOAD_CC_CHECK">#REF!</definedName>
    <definedName name="CONST_LOAD_MRA_CHECK">#REF!</definedName>
    <definedName name="CONST_LOAD_PC_CHECK">#REF!</definedName>
    <definedName name="CONST_LOADING_PICTURE">#REF!</definedName>
    <definedName name="CONST_LOADING_PICTURE_PATH">#REF!</definedName>
    <definedName name="CONST_LOADING_USERFORM">#REF!</definedName>
    <definedName name="CONST_LOGON_SERVER_NAME">#REF!</definedName>
    <definedName name="CONST_MEDICAL_ENABLED">#REF!</definedName>
    <definedName name="CONST_MENU_COLLAPSE_ACTUAL">#REF!</definedName>
    <definedName name="CONST_MENU_COMBINATION_NAME">#REF!</definedName>
    <definedName name="CONST_MENU_HIERARCHY_MODE">#REF!</definedName>
    <definedName name="CONST_MRA">#REF!</definedName>
    <definedName name="CONST_MRA_AFFILIATE">#REF!</definedName>
    <definedName name="CONST_MRA_AFFILIATE_ANIMAL">#REF!</definedName>
    <definedName name="CONST_MRA_AFFILIATE_MULTIPLE">#REF!</definedName>
    <definedName name="CONST_MRA_AFFILIATE_MULTIPLE_ANIMAL">#REF!</definedName>
    <definedName name="CONST_MRA_AREA">#REF!</definedName>
    <definedName name="CONST_MRA_AREA_ANIMAL">#REF!</definedName>
    <definedName name="CONST_MRA_AREA_MULTIPLE">#REF!</definedName>
    <definedName name="CONST_MRA_AREA_MULTIPLE_ANIMAL">#REF!</definedName>
    <definedName name="CONST_MRA_EX_FILE">#REF!</definedName>
    <definedName name="CONST_MRA_INDEX_IDENTITY">#REF!</definedName>
    <definedName name="CONST_MRA_NAME">#REF!</definedName>
    <definedName name="CONST_MRA_REGION">#REF!</definedName>
    <definedName name="CONST_MRA_REGION_ANIMAL">#REF!</definedName>
    <definedName name="CONST_MRA_REGION_MULTIPLE">#REF!</definedName>
    <definedName name="CONST_MRA_REGION_MULTIPLE_ANIMAL">#REF!</definedName>
    <definedName name="CONST_MRA_RIBBON_INDEX">#REF!</definedName>
    <definedName name="CONST_MRA_RIBBON_INDEX_MULTI">#REF!</definedName>
    <definedName name="CONST_MRA_ZONE">#REF!</definedName>
    <definedName name="CONST_MRA_ZONE_ANIMAL">#REF!</definedName>
    <definedName name="CONST_MRA_ZONE_MULTIPLE">#REF!</definedName>
    <definedName name="CONST_MRA_ZONE_MULTIPLE_ANIMAL">#REF!</definedName>
    <definedName name="CONST_MULTI_COMPANY_LOAD">#REF!</definedName>
    <definedName name="CONST_MULTI_INDEX_COUNT">#REF!</definedName>
    <definedName name="CONST_MULTI_MODE_EMPTY">#REF!</definedName>
    <definedName name="CONST_MULTI_MODE_SELECT_SUBMIT_COUNT">#REF!</definedName>
    <definedName name="CONST_MULTI_MODE_SUBMIT_COUNT">#REF!</definedName>
    <definedName name="CONST_MULTI_MRA_LOAD">#REF!</definedName>
    <definedName name="CONST_MULTI_SIBMISSION_COUNT">#REF!</definedName>
    <definedName name="CONST_MULTIPLE_CC_INDEX">#REF!</definedName>
    <definedName name="CONST_MULTIPLE_CC_INDEX_UNIQUE">#REF!</definedName>
    <definedName name="CONST_MULTIPLE_CC_MRA_EMPTY_SET_RANGE">#REF!</definedName>
    <definedName name="CONST_MULTIPLE_CC_MRA_INDEX">#REF!</definedName>
    <definedName name="CONST_MULTIPLE_CC_MRA_INDEX_COUNT">#REF!</definedName>
    <definedName name="CONST_MULTIPLE_CC_MRA_MAX_SETS">#REF!</definedName>
    <definedName name="CONST_MULTIPLE_CC_MRA_MODE">#REF!</definedName>
    <definedName name="CONST_MULTIPLE_CC_MRA_MODE_ISACTIVE">#REF!</definedName>
    <definedName name="CONST_MULTIPLE_CC_MRA_NEW_CC">#REF!</definedName>
    <definedName name="CONST_MULTIPLE_CC_MRA_NEW_MRA">#REF!</definedName>
    <definedName name="CONST_MULTIPLE_CC_MRA_SET_RANGE">#REF!</definedName>
    <definedName name="CONST_MULTIPLE_CC_MRA_SETS_FREE">#REF!</definedName>
    <definedName name="CONST_MULTIPLE_CC_MRA_SUBMIT_SET_RANGE">#REF!</definedName>
    <definedName name="CONST_MULTIPLE_CC_MRA_VIEW_INDEX">#REF!</definedName>
    <definedName name="CONST_MULTIPLE_CC_MRA_VIEW_INDEX_TWO">#REF!</definedName>
    <definedName name="CONST_MULTIPLE_CC_VIEW">#REF!</definedName>
    <definedName name="CONST_MULTIPLE_CC_VIEW_TWO">#REF!</definedName>
    <definedName name="CONST_MULTIPLE_EMPTY_INDEX">#REF!</definedName>
    <definedName name="CONST_MULTIPLE_EXIST_INDEX">#REF!</definedName>
    <definedName name="CONST_MULTIPLE_INDEX_COUNT">#REF!</definedName>
    <definedName name="CONST_MULTIPLE_INDEX_COUNT_ACTUAL">#REF!</definedName>
    <definedName name="CONST_MULTIPLE_INDEX_COUNT_PLAN">#REF!</definedName>
    <definedName name="CONST_MULTIPLE_MRA_INDEX">#REF!</definedName>
    <definedName name="CONST_MULTIPLE_MRA_INDEX_UNIQUE">#REF!</definedName>
    <definedName name="CONST_MULTIPLE_MRA_VIEW">#REF!</definedName>
    <definedName name="CONST_MULTIPLE_MRA_VIEW_TWO">#REF!</definedName>
    <definedName name="CONST_MULTIPLE_MULTI_INDEX">#REF!</definedName>
    <definedName name="CONST_MULTIPLE_RATE_INDEX">#REF!</definedName>
    <definedName name="CONST_MULTIPLE_RATE_INDEX_ALL">#REF!</definedName>
    <definedName name="CONST_MULTIPLE_SUBMIT_INDEX">#REF!</definedName>
    <definedName name="CONST_NEW_RATE_APPLY_RANGE_AMOUNT_Y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ONST_NEW_RATE_APPLY_RANGE_AMOUNT_Y2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ONST_NORMAL_IMAGE">#REF!</definedName>
    <definedName name="CONST_NOW_CHECK">#REF!</definedName>
    <definedName name="CONST_OPERATING_ENVIRONMENT">#REF!</definedName>
    <definedName name="CONST_OS_VERSION">#REF!</definedName>
    <definedName name="CONST_PAGE_ELEMENT">#REF!</definedName>
    <definedName name="CONST_PATH_BOXI">#REF!</definedName>
    <definedName name="CONST_PATH_BOXI_ACTUAL_DATA_AFFILIATE">#REF!</definedName>
    <definedName name="CONST_PATH_BOXI_ACTUAL_DATA_AREA">#REF!</definedName>
    <definedName name="CONST_PATH_BOXI_ACTUAL_DATA_ZONE">#REF!</definedName>
    <definedName name="CONST_PATH_BOXI_MRA_FILE">#REF!</definedName>
    <definedName name="CONST_PATH_DEFAULT_WEBPAGE">#REF!</definedName>
    <definedName name="CONST_PATH_HELP_FILE_PHARMA">#REF!</definedName>
    <definedName name="CONST_PATH_SAP">#REF!</definedName>
    <definedName name="CONST_PC_COL_WIDTH_BIOMEDICINES">#REF!</definedName>
    <definedName name="CONST_PC_COL_WIDTH_DIABETES">#REF!</definedName>
    <definedName name="CONST_PC_COL_WIDTH_ELANCO">#REF!</definedName>
    <definedName name="CONST_PC_COL_WIDTH_EMBU">#REF!</definedName>
    <definedName name="CONST_PC_COL_WIDTH_GENERAL">#REF!</definedName>
    <definedName name="CONST_PC_COL_WIDTH_MEDICAL">#REF!</definedName>
    <definedName name="CONST_PC_COL_WIDTH_ONCOLOGY">#REF!</definedName>
    <definedName name="CONST_PC_INDEX_IDENTITY">#REF!</definedName>
    <definedName name="CONST_PC_INPUT_RANGE_RETURN">#REF!</definedName>
    <definedName name="CONST_PC_INPUT_SHOW_RANGE_ELANCO_F09">#REF!</definedName>
    <definedName name="CONST_PC_INPUT_SHOW_RANGE_ELANCO_V0">#REF!</definedName>
    <definedName name="CONST_PC_INPUT_SHOW_RANGE_PHARMA_F09">#REF!</definedName>
    <definedName name="CONST_PC_INPUT_SHOW_RANGE_PHARMA_V0">#REF!</definedName>
    <definedName name="CONST_PC_MENU_COL">#REF!</definedName>
    <definedName name="CONST_PC_NAME_CELL">#REF!</definedName>
    <definedName name="CONST_PERF_RUN_DURATION">#REF!</definedName>
    <definedName name="CONST_PERF_RUN_FREQUENCY">#REF!</definedName>
    <definedName name="CONST_POWER_USER_ID">#REF!</definedName>
    <definedName name="CONST_PREPARE_EXCHANGE_VAR">#REF!</definedName>
    <definedName name="CONST_PREVIOUS_AREA">#REF!</definedName>
    <definedName name="CONST_PREVIOUS_VERSION">#REF!</definedName>
    <definedName name="CONST_PROFIT_CENTER_EX_FILE">#REF!</definedName>
    <definedName name="CONST_PROGRAM_FILES_FOLDER">#REF!</definedName>
    <definedName name="CONST_PROJECT_LONG_NAME">#REF!</definedName>
    <definedName name="CONST_PROJECT_SHORT_NAME">#REF!</definedName>
    <definedName name="CONST_PROTECTION">#REF!</definedName>
    <definedName name="CONST_QAT">#REF!</definedName>
    <definedName name="CONST_QUICK_BUTTONS">#REF!</definedName>
    <definedName name="CONST_QUICK_TRANSITION">#REF!</definedName>
    <definedName name="CONST_RANGE_HIDE">#REF!</definedName>
    <definedName name="CONST_RANGE_SHOW">#REF!</definedName>
    <definedName name="CONST_RANGE_VALUATION_CLASS">#REF!,#REF!,#REF!,#REF!,#REF!,#REF!,#REF!,#REF!,#REF!,#REF!,#REF!,#REF!,#REF!,#REF!,#REF!,#REF!,#REF!</definedName>
    <definedName name="CONST_RATE">#REF!</definedName>
    <definedName name="CONST_RATE_MIRROR">#REF!</definedName>
    <definedName name="CONST_RECENT_FILES_PATH">#REF!</definedName>
    <definedName name="CONST_REMOTE_CONNECTION">#REF!</definedName>
    <definedName name="CONST_REMOTE_CONNECTION_PASSWORD">#REF!</definedName>
    <definedName name="CONST_REPLACE_WITH">#REF!</definedName>
    <definedName name="CONST_REPORT_1_BOTTOM_BOUNDARY">#REF!</definedName>
    <definedName name="CONST_REPORT_1_HEADER">#REF!</definedName>
    <definedName name="CONST_REPORT_1_TOP_BOUNDARY">#REF!</definedName>
    <definedName name="CONST_REPORT_2_BOTTOM_BOUNDARY">#REF!</definedName>
    <definedName name="CONST_REPORT_2_HEADER">#REF!</definedName>
    <definedName name="CONST_REPORT_2_TOP_BOUNDARY">#REF!</definedName>
    <definedName name="CONST_REPORT_3_BOTTOM_BOUNDARY">#REF!</definedName>
    <definedName name="CONST_REPORT_3_HEADER">#REF!</definedName>
    <definedName name="CONST_REPORT_3_TOP_BOUNDARY">#REF!</definedName>
    <definedName name="CONST_REPORT_4_BOTTOM_BOUNDARY">#REF!</definedName>
    <definedName name="CONST_REPORT_4_HEADER">#REF!</definedName>
    <definedName name="CONST_REPORT_4_TOP_BOUNDARY">#REF!</definedName>
    <definedName name="CONST_REPORT_5_BOTTOM_BOUNDARY">#REF!</definedName>
    <definedName name="CONST_REPORT_5_HEADER">#REF!</definedName>
    <definedName name="CONST_REPORT_5_TOP_BOUNDARY">#REF!</definedName>
    <definedName name="CONST_REPORT_AREA">#REF!</definedName>
    <definedName name="CONST_REPORT_COMBINATION_RATE">#REF!</definedName>
    <definedName name="CONST_REPORT_COMBINATION_TYPE">#REF!</definedName>
    <definedName name="CONST_REPORT_COMPANY_CODE">#REF!</definedName>
    <definedName name="CONST_REPORT_COMPANY_CODE_NAME">#REF!</definedName>
    <definedName name="CONST_REPORT_CURRENCY">#REF!</definedName>
    <definedName name="CONST_REPORT_DESIGN_CELL_SELECTION">#REF!</definedName>
    <definedName name="CONST_REPORT_GEO_FILTER">#REF!</definedName>
    <definedName name="CONST_REPORT_GEO_VALUE">#REF!</definedName>
    <definedName name="CONST_REPORT_GEO_VALUE_AREA_ABOVE">#REF!</definedName>
    <definedName name="CONST_REPORT_GEO_VALUE_REGION_ABOVE">#REF!</definedName>
    <definedName name="CONST_REPORT_GEO_VALUE_ZONE_ABOVE">#REF!</definedName>
    <definedName name="CONST_REPORT_HEADER_DOWN">#REF!</definedName>
    <definedName name="CONST_REPORT_HEADER_END">#REF!</definedName>
    <definedName name="CONST_REPORT_HEADER_UP">#REF!</definedName>
    <definedName name="CONST_REPORT_MENU_OPENED">#REF!</definedName>
    <definedName name="CONST_REPORT_MRA">#REF!</definedName>
    <definedName name="CONST_REPORT_MRA_NAME">#REF!</definedName>
    <definedName name="CONST_REPORT_MULTIPLICATOR">#REF!</definedName>
    <definedName name="CONST_REPORT_OPTION_YTD">#REF!</definedName>
    <definedName name="CONST_REPORT_QUICK_JUMP">#REF!</definedName>
    <definedName name="CONST_REPORT_SCALE">#REF!</definedName>
    <definedName name="CONST_REPORT_SET_TRANSITION">#REF!</definedName>
    <definedName name="CONST_REPORT_SHEET">#REF!</definedName>
    <definedName name="CONST_REPORT_TYPE">#REF!</definedName>
    <definedName name="CONST_REPORT_YEAR">#REF!</definedName>
    <definedName name="CONST_RIBBON_MEMORY">#REF!</definedName>
    <definedName name="CONST_RIBBON_TABS">#REF!</definedName>
    <definedName name="CONST_RIGHT_LEFT_SPEED">#REF!</definedName>
    <definedName name="CONST_SCALE">#REF!</definedName>
    <definedName name="CONST_SCALE_VALUE">#REF!</definedName>
    <definedName name="CONST_SELECTED_IMAGE">#REF!</definedName>
    <definedName name="CONST_SHEET_CHANGE_CHECK">#REF!</definedName>
    <definedName name="CONST_SHEET_CHANGE_EVENT">#REF!</definedName>
    <definedName name="CONST_SPL_FILES">#REF!</definedName>
    <definedName name="CONST_SPL_PROGRAM_SPL_FILE_NAME">#REF!</definedName>
    <definedName name="CONST_SPL_PROGRAM_TAB_NAME">#REF!</definedName>
    <definedName name="CONST_SPL_PROGRAM_TAB_STATUS">#REF!</definedName>
    <definedName name="CONST_SPLIT_COLUMN">#REF!</definedName>
    <definedName name="CONST_SPLIT_ROW">#REF!</definedName>
    <definedName name="CONST_START_NAME_CELL">#REF!</definedName>
    <definedName name="CONST_START_ROW">#REF!</definedName>
    <definedName name="CONST_START_TIME_FIRST_CYCLE_IND">#REF!</definedName>
    <definedName name="CONST_START_TIME_FIRST_CYCLE_IND_L">#REF!</definedName>
    <definedName name="CONST_START_TIME_FOURTH_CYCLE_IND">#REF!</definedName>
    <definedName name="CONST_START_TIME_SECOND_CYCLE_IND">#REF!</definedName>
    <definedName name="CONST_START_TIME_SECOND_CYCLE_IND_L">#REF!</definedName>
    <definedName name="CONST_START_TIME_THIRD_CYCLE_IND">#REF!</definedName>
    <definedName name="CONST_START_TIME_THIRD_CYCLE_IND_L">#REF!</definedName>
    <definedName name="CONST_SUBMISSION_CONSOLIDATION_FILE">#REF!</definedName>
    <definedName name="CONST_SUBMISSION_SHEET">#REF!</definedName>
    <definedName name="CONST_TEMP_LOG_FILE">#REF!</definedName>
    <definedName name="CONST_TEXT_FILE_PATH">#REF!</definedName>
    <definedName name="CONST_TIME_DURATION">#REF!</definedName>
    <definedName name="CONST_TIME_NOW">#REF!</definedName>
    <definedName name="CONST_TIME_NOW_NEW">#REF!</definedName>
    <definedName name="CONST_TIME_OFFSET">#REF!</definedName>
    <definedName name="CONST_TRANSITION_SPEED">#REF!</definedName>
    <definedName name="CONST_TRANSITION_TYPE">#REF!</definedName>
    <definedName name="CONST_TRANSPARENCY_EFFECTS">#REF!</definedName>
    <definedName name="CONST_UNIQUE_PC_COLLAPSED">#REF!</definedName>
    <definedName name="CONST_UP_DOWN_SPEED">#REF!</definedName>
    <definedName name="CONST_UPDATE_FILE_CHECK">#REF!</definedName>
    <definedName name="CONST_USED_CURRENCY">#REF!</definedName>
    <definedName name="CONST_USER_FOLDER">#REF!</definedName>
    <definedName name="CONST_USER_ID">#REF!</definedName>
    <definedName name="CONST_USERFORM_BEFORE_CLOSE">#REF!</definedName>
    <definedName name="CONST_USERFORM_ONLOAD">#REF!</definedName>
    <definedName name="CONST_VAL_COL_WIDTH_BIOMEDICINES">#REF!</definedName>
    <definedName name="CONST_VAL_COL_WIDTH_DIABETES">#REF!</definedName>
    <definedName name="CONST_VAL_COL_WIDTH_ELANCO">#REF!</definedName>
    <definedName name="CONST_VAL_COL_WIDTH_EMBU">#REF!</definedName>
    <definedName name="CONST_VAL_COL_WIDTH_GENERAL">#REF!</definedName>
    <definedName name="CONST_VAL_COL_WIDTH_MEDICAL">#REF!</definedName>
    <definedName name="CONST_VAL_COL_WIDTH_ONCOLOGY">#REF!</definedName>
    <definedName name="CONST_VALIDATION_TIPS_IN">#REF!</definedName>
    <definedName name="CONST_VALIDATION_TIPS_RIBBON">#REF!</definedName>
    <definedName name="CONST_VALUATION_CLASS_RANGE">#REF!,#REF!,#REF!,#REF!,#REF!,#REF!,#REF!,#REF!,#REF!,#REF!,#REF!,#REF!,#REF!,#REF!,#REF!,#REF!,#REF!,#REF!,#REF!</definedName>
    <definedName name="CONST_VBE_WINDOW_CHECK">#REF!</definedName>
    <definedName name="CONST_VERSION">#REF!</definedName>
    <definedName name="CONST_VERSION_CHECK">#REF!</definedName>
    <definedName name="CONST_VERSION_COPY_PROCESS">#REF!</definedName>
    <definedName name="CONST_VERSION_OF_FILE">#REF!</definedName>
    <definedName name="CONST_VERSION_SHOW">#REF!</definedName>
    <definedName name="CONST_VERSION_SPECIAL_TYPE">#REF!</definedName>
    <definedName name="CONST_VIEW_MODE_ADMIN_LAST_ROW">#REF!</definedName>
    <definedName name="CONST_VIEW_MODE_ADMIN_RANGE">#REF!</definedName>
    <definedName name="CONST_VIEW_MODE_ADMIN_START_COLUMN">#REF!</definedName>
    <definedName name="CONST_VIEW_MODE_INPUT_LAST_ROW">#REF!</definedName>
    <definedName name="CONST_VIEW_MODE_INPUT_RANGE">#REF!</definedName>
    <definedName name="CONST_WORKSHEET_LIST">#REF!</definedName>
    <definedName name="CONST_Y1">#REF!</definedName>
    <definedName name="CONST_Y1_AIU_HIDDEN">#REF!</definedName>
    <definedName name="CONST_Y1_LC_HIDDEN">#REF!</definedName>
    <definedName name="CONST_Y2">#REF!</definedName>
    <definedName name="CONST_Y2_AIU_HIDDEN">#REF!</definedName>
    <definedName name="CONST_Y2_LC_HIDDEN">#REF!</definedName>
    <definedName name="CONST_ZERO_COPY_EXISTS">#REF!</definedName>
    <definedName name="Consulta_por_item">#REF!</definedName>
    <definedName name="Conta" localSheetId="0">#REF!</definedName>
    <definedName name="Conta">#REF!</definedName>
    <definedName name="Contas" localSheetId="0">#REF!</definedName>
    <definedName name="Contas">#REF!</definedName>
    <definedName name="ContasPagar" localSheetId="0">#REF!</definedName>
    <definedName name="ContasPagar">#REF!</definedName>
    <definedName name="ContasReceber" localSheetId="0">#REF!</definedName>
    <definedName name="ContasReceber">#REF!</definedName>
    <definedName name="CostElement">#REF!</definedName>
    <definedName name="CountryData">#REF!</definedName>
    <definedName name="CountryList_Assumption">#REF!</definedName>
    <definedName name="CountryNames">#REF!</definedName>
    <definedName name="CrystalBall">#REF!</definedName>
    <definedName name="CUR_PERIOD">#REF!</definedName>
    <definedName name="Current.Yr.Proportion">#REF!</definedName>
    <definedName name="CurrentYear">#REF!</definedName>
    <definedName name="CY">#REF!</definedName>
    <definedName name="dados" localSheetId="0">#REF!</definedName>
    <definedName name="dados">#REF!</definedName>
    <definedName name="DATA1">#REF!</definedName>
    <definedName name="DATA10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148">#REF!</definedName>
    <definedName name="DATA149">#REF!</definedName>
    <definedName name="DATA15">#REF!</definedName>
    <definedName name="DATA150">#REF!</definedName>
    <definedName name="DATA151">#REF!</definedName>
    <definedName name="DATA152">#REF!</definedName>
    <definedName name="DATA153">#REF!</definedName>
    <definedName name="DATA154">#REF!</definedName>
    <definedName name="DATA155">#REF!</definedName>
    <definedName name="DATA156">#REF!</definedName>
    <definedName name="DATA157">#REF!</definedName>
    <definedName name="DATA158">#REF!</definedName>
    <definedName name="DATA159">#REF!</definedName>
    <definedName name="DATA16">#REF!</definedName>
    <definedName name="DATA160">#REF!</definedName>
    <definedName name="DATA161">#REF!</definedName>
    <definedName name="DATA162">#REF!</definedName>
    <definedName name="DATA163">#REF!</definedName>
    <definedName name="DATA164">#REF!</definedName>
    <definedName name="DATA165">#REF!</definedName>
    <definedName name="DATA166">#REF!</definedName>
    <definedName name="DATA167">#REF!</definedName>
    <definedName name="DATA168">#REF!</definedName>
    <definedName name="DATA169">#REF!</definedName>
    <definedName name="DATA17">#REF!</definedName>
    <definedName name="DATA170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Dates" localSheetId="0">#REF!</definedName>
    <definedName name="Dates">#REF!</definedName>
    <definedName name="Discount_rate" localSheetId="0">'Retail - Prévia PI A.F.C.'!#REF!</definedName>
    <definedName name="Discount_rate">#REF!</definedName>
    <definedName name="Effient" localSheetId="0">#REF!</definedName>
    <definedName name="Effient">#REF!</definedName>
    <definedName name="EMBU1">#REF!</definedName>
    <definedName name="EMBU10">#REF!</definedName>
    <definedName name="EMBU13">#REF!</definedName>
    <definedName name="EMBU14">#REF!</definedName>
    <definedName name="EMBU15">#REF!</definedName>
    <definedName name="EMBU16">#REF!</definedName>
    <definedName name="EMBU17">#REF!</definedName>
    <definedName name="EMBU18">#REF!</definedName>
    <definedName name="EMBU19">#REF!</definedName>
    <definedName name="EMBU2">#REF!</definedName>
    <definedName name="EMBU20">#REF!</definedName>
    <definedName name="EMBU21">#REF!</definedName>
    <definedName name="EMBU3">#REF!</definedName>
    <definedName name="EMBU4">#REF!</definedName>
    <definedName name="EMBU6">#REF!</definedName>
    <definedName name="EMBU7">#REF!</definedName>
    <definedName name="EMBU8">#REF!</definedName>
    <definedName name="EMBU9">#REF!</definedName>
    <definedName name="Emgality">#REF!</definedName>
    <definedName name="emgality_136">INDIRECT(#REF!)</definedName>
    <definedName name="EMGALITY100USD">#REF!</definedName>
    <definedName name="emgality1728016492">#REF!</definedName>
    <definedName name="EmgalityFCMEXICO150USD">#REF!</definedName>
    <definedName name="endval" localSheetId="0">#REF!</definedName>
    <definedName name="endval">#REF!</definedName>
    <definedName name="endvalname" localSheetId="0">#REF!</definedName>
    <definedName name="endvalname">#REF!</definedName>
    <definedName name="EndYear_Assumption">#REF!</definedName>
    <definedName name="Entity">#REF!</definedName>
    <definedName name="Est" localSheetId="0">#REF!</definedName>
    <definedName name="Est">#REF!</definedName>
    <definedName name="Estoque" localSheetId="0">#REF!</definedName>
    <definedName name="Estoque">#REF!</definedName>
    <definedName name="Estoque1" localSheetId="0">#REF!</definedName>
    <definedName name="Estoque1">#REF!</definedName>
    <definedName name="Exchange_rates">#REF!</definedName>
    <definedName name="F09Dollars">#REF!</definedName>
    <definedName name="F09OUPerf">#REF!</definedName>
    <definedName name="F09OUPY">#REF!</definedName>
    <definedName name="F09OUPYPerf">#REF!</definedName>
    <definedName name="F09OUPYPrice">#REF!</definedName>
    <definedName name="F09OUPYRate">#REF!</definedName>
    <definedName name="F09OUPYVolume">#REF!</definedName>
    <definedName name="F09PerfDollars">#REF!</definedName>
    <definedName name="F09Qty">#REF!</definedName>
    <definedName name="fer">#REF!</definedName>
    <definedName name="FlagPic">INDEX(#REF!,MATCH(#REF!,#REF!,0))</definedName>
    <definedName name="Format">#REF!</definedName>
    <definedName name="FormatExample">#REF!</definedName>
    <definedName name="FormatExampleList">#REF!</definedName>
    <definedName name="FormatList">#REF!</definedName>
    <definedName name="Formula_Area1">IF(VLOOKUP(#REF!,Area,3,FALSE)="Region",#REF!,IF(VLOOKUP(#REF!,Area,3,FALSE)="Area",#REF!,IF(VLOOKUP(#REF!,Area,3,FALSE)="Zone",#REF!,#REF!)))&amp;#REF!&amp;#REF!&amp;#REF!</definedName>
    <definedName name="Formula_Area10">IF(VLOOKUP(#REF!,Area,3,FALSE)="Region",#REF!,IF(VLOOKUP(#REF!,Area,3,FALSE)="Area",#REF!,IF(VLOOKUP(#REF!,Area,3,FALSE)="Zone",#REF!,#REF!)))&amp;#REF!&amp;#REF!&amp;#REF!&amp;#REF!</definedName>
    <definedName name="Formula_Area11">IF(VLOOKUP(#REF!,Area,3,FALSE)="Region",#REF!,IF(VLOOKUP(#REF!,Area,3,FALSE)="Area",#REF!,IF(VLOOKUP(#REF!,Area,3,FALSE)="Zone",#REF!,#REF!)))&amp;#REF!&amp;#REF!&amp;#REF!&amp;#REF!</definedName>
    <definedName name="Formula_Area12">IF(VLOOKUP(#REF!,Area,3,FALSE)="Region",#REF!,IF(VLOOKUP(#REF!,Area,3,FALSE)="Area",#REF!,IF(VLOOKUP(#REF!,Area,3,FALSE)="Zone",#REF!,#REF!)))&amp;#REF!&amp;#REF!&amp;#REF!</definedName>
    <definedName name="Formula_Area13">IF(VLOOKUP(#REF!,Area,3,FALSE)="Region",#REF!,IF(VLOOKUP(#REF!,Area,3,FALSE)="Area",#REF!,IF(VLOOKUP(#REF!,Area,3,FALSE)="Zone",#REF!,#REF!)))&amp;#REF!&amp;#REF!&amp;#REF!&amp;#REF!</definedName>
    <definedName name="Formula_Area14">IF(#REF!="General OPEX","",IF(VLOOKUP(#REF!,Area,3,FALSE)="Region",#REF!,IF(VLOOKUP(#REF!,Area,3,FALSE)="Area",#REF!,IF(VLOOKUP(#REF!,Area,3,FALSE)="Zone",#REF!,#REF!)))&amp;#REF!&amp;#REF!&amp;#REF!&amp;#REF!&amp;#REF!)</definedName>
    <definedName name="Formula_Area15">IF(#REF!="General OPEX","",IF(VLOOKUP(#REF!,Area,3,FALSE)="Region",#REF!,IF(VLOOKUP(#REF!,Area,3,FALSE)="Area",#REF!,IF(VLOOKUP(#REF!,Area,3,FALSE)="Zone",#REF!,#REF!)))&amp;#REF!&amp;#REF!&amp;#REF!&amp;#REF!)</definedName>
    <definedName name="Formula_Area16">IF(VLOOKUP(#REF!,Area,3,FALSE)="Region",#REF!,IF(VLOOKUP(#REF!,Area,3,FALSE)="Area",#REF!,IF(VLOOKUP(#REF!,Area,3,FALSE)="Zone",#REF!,#REF!)))&amp;#REF!&amp;#REF!&amp;#REF!&amp;#REF!</definedName>
    <definedName name="Formula_Area17">IF(VLOOKUP(#REF!,Area,3,FALSE)="Region",#REF!,IF(VLOOKUP(#REF!,Area,3,FALSE)="Area",#REF!,IF(VLOOKUP(#REF!,Area,3,FALSE)="Zone",#REF!,#REF!)))&amp;#REF!&amp;#REF!&amp;#REF!&amp;#REF!&amp;#REF!</definedName>
    <definedName name="Formula_Area18">IF(VLOOKUP(#REF!,Area,3,FALSE)="Region",#REF!,IF(VLOOKUP(#REF!,Area,3,FALSE)="Area",#REF!,IF(VLOOKUP(#REF!,Area,3,FALSE)="Zone",#REF!,#REF!)))&amp;#REF!&amp;#REF!&amp;#REF!&amp;#REF!</definedName>
    <definedName name="Formula_Area19">IF(#REF!="",IF(VLOOKUP(#REF!,Area,3,FALSE)="Region",#REF!,IF(VLOOKUP(#REF!,Area,3,FALSE)="Area",#REF!,IF(VLOOKUP(#REF!,Area,3,FALSE)="Zone",#REF!,#REF!)))&amp;#REF!&amp;#REF!&amp;#REF!&amp;#REF!&amp;#REF!,IF(VLOOKUP(#REF!,Area,3,FALSE)="Region",#REF!,IF(VLOOKUP(#REF!,Area,3,FALSE)="Area",#REF!,IF(VLOOKUP(#REF!,Area,3,FALSE)="Zone",#REF!,#REF!)))&amp;#REF!&amp;#REF!&amp;#REF!&amp;#REF!&amp;#REF!)</definedName>
    <definedName name="Formula_Area2">IF(#REF!="",IF(VLOOKUP(#REF!,Area,3,FALSE)="Region",#REF!,IF(VLOOKUP(#REF!,Area,3,FALSE)="Area",#REF!,IF(VLOOKUP(#REF!,Area,3,FALSE)="Zone",#REF!,#REF!)))&amp;#REF!&amp;#REF!&amp;#REF!&amp;#REF!,IF(VLOOKUP(#REF!,Area,3,FALSE)="Region",#REF!,IF(VLOOKUP(#REF!,Area,3,FALSE)="Area",#REF!,IF(VLOOKUP(#REF!,Area,3,FALSE)="Zone",#REF!,#REF!)))&amp;#REF!&amp;#REF!&amp;#REF!&amp;#REF!)</definedName>
    <definedName name="Formula_Area20">IF(VLOOKUP(#REF!,Area,3,FALSE)="Region",#REF!,IF(VLOOKUP(#REF!,Area,3,FALSE)="Area",#REF!,IF(VLOOKUP(#REF!,Area,3,FALSE)="Zone",#REF!,#REF!)))&amp;#REF!&amp;#REF!&amp;#REF!&amp;#REF!</definedName>
    <definedName name="Formula_Area21">IF(#REF!="General OPEX","",IF(VLOOKUP(#REF!,Area,3,FALSE)="Region",#REF!,IF(VLOOKUP(#REF!,Area,3,FALSE)="Area",#REF!,IF(VLOOKUP(#REF!,Area,3,FALSE)="Zone",#REF!,#REF!)))&amp;#REF!&amp;#REF!&amp;#REF!&amp;#REF!&amp;#REF!)</definedName>
    <definedName name="Formula_Area22">IF(VLOOKUP(#REF!,Area,3,FALSE)="Region",#REF!,IF(VLOOKUP(#REF!,Area,3,FALSE)="Area",#REF!,IF(VLOOKUP(#REF!,Area,3,FALSE)="Zone",#REF!,#REF!)))&amp;#REF!&amp;#REF!&amp;#REF!&amp;#REF!</definedName>
    <definedName name="Formula_Area23">IF(#REF!="",IF(VLOOKUP(#REF!,Area,3,FALSE)="Region",#REF!,IF(VLOOKUP(#REF!,Area,3,FALSE)="Area",#REF!,IF(VLOOKUP(#REF!,Area,3,FALSE)="Zone",#REF!,#REF!)))&amp;#REF!&amp;#REF!&amp;#REF!&amp;#REF!&amp;#REF!,IF(VLOOKUP(#REF!,Area,3,FALSE)="Region",#REF!,IF(VLOOKUP(#REF!,Area,3,FALSE)="Area",#REF!,IF(VLOOKUP(#REF!,Area,3,FALSE)="Zone",#REF!,#REF!)))&amp;#REF!&amp;#REF!&amp;#REF!&amp;#REF!&amp;#REF!)</definedName>
    <definedName name="Formula_Area24">IF(#REF!="",IF(VLOOKUP(#REF!,Area,3,FALSE)="Region",#REF!,IF(VLOOKUP(#REF!,Area,3,FALSE)="Area",#REF!,IF(VLOOKUP(#REF!,Area,3,FALSE)="Zone",#REF!,#REF!)))&amp;#REF!&amp;#REF!&amp;#REF!&amp;#REF!&amp;#REF!&amp;#REF!,IF(VLOOKUP(#REF!,Area,3,FALSE)="Region",#REF!,IF(VLOOKUP(#REF!,Area,3,FALSE)="Area",#REF!,IF(VLOOKUP(#REF!,Area,3,FALSE)="Zone",#REF!,#REF!)))&amp;#REF!&amp;#REF!&amp;#REF!&amp;#REF!&amp;#REF!&amp;#REF!)</definedName>
    <definedName name="Formula_Area25">IF(#REF!="",IF(VLOOKUP(#REF!,Area,3,FALSE)="Region",#REF!,IF(VLOOKUP(#REF!,Area,3,FALSE)="Area",#REF!,IF(VLOOKUP(#REF!,Area,3,FALSE)="Zone",#REF!,#REF!)))&amp;#REF!&amp;#REF!&amp;#REF!&amp;#REF!&amp;#REF!&amp;#REF!,IF(VLOOKUP(#REF!,Area,3,FALSE)="Region",#REF!,IF(VLOOKUP(#REF!,Area,3,FALSE)="Area",#REF!,IF(VLOOKUP(#REF!,Area,3,FALSE)="Zone",#REF!,#REF!)))&amp;#REF!&amp;#REF!&amp;#REF!&amp;#REF!&amp;#REF!&amp;#REF!)</definedName>
    <definedName name="Formula_Area3">IF(VLOOKUP(#REF!,Area,3,FALSE)="Region",#REF!,IF(VLOOKUP(#REF!,Area,3,FALSE)="Area",#REF!,IF(VLOOKUP(#REF!,Area,3,FALSE)="Zone",#REF!,#REF!)))&amp;#REF!&amp;#REF!&amp;#REF!</definedName>
    <definedName name="Formula_Area4">IF(#REF!="",IF(VLOOKUP(#REF!,Area,3,FALSE)="Region",#REF!,IF(VLOOKUP(#REF!,Area,3,FALSE)="Area",#REF!,IF(VLOOKUP(#REF!,Area,3,FALSE)="Zone",#REF!,#REF!)))&amp;#REF!&amp;#REF!&amp;#REF!,IF(VLOOKUP(#REF!,Area,3,FALSE)="Region",#REF!,IF(VLOOKUP(#REF!,Area,3,FALSE)="Area",#REF!,IF(VLOOKUP(#REF!,Area,3,FALSE)="Zone",#REF!,#REF!)))&amp;#REF!&amp;#REF!&amp;#REF!)</definedName>
    <definedName name="Formula_Area5">IF(VLOOKUP(#REF!,Area,3,FALSE)="Region",#REF!,IF(VLOOKUP(#REF!,Area,3,FALSE)="Area",#REF!,IF(VLOOKUP(#REF!,Area,3,FALSE)="Zone",#REF!,#REF!)))&amp;#REF!&amp;#REF!</definedName>
    <definedName name="Formula_Area6">IF(#REF!="General OPEX","",IF(VLOOKUP(#REF!,Area,3,FALSE)="Region",#REF!,IF(VLOOKUP(#REF!,Area,3,FALSE)="Area",#REF!,IF(VLOOKUP(#REF!,Area,3,FALSE)="Zone",#REF!,#REF!)))&amp;#REF!&amp;#REF!&amp;#REF!&amp;#REF!)</definedName>
    <definedName name="Formula_Area7">IF(#REF!="General OPEX","",IF(VLOOKUP(#REF!,Area,3,FALSE)="Region",#REF!,IF(VLOOKUP(#REF!,Area,3,FALSE)="Area",#REF!,IF(VLOOKUP(#REF!,Area,3,FALSE)="Zone",#REF!,#REF!)))&amp;#REF!&amp;#REF!&amp;#REF!)</definedName>
    <definedName name="Formula_Area8">IF(#REF!="",IF(VLOOKUP(#REF!,Area,3,FALSE)="Region",#REF!,IF(VLOOKUP(#REF!,Area,3,FALSE)="Area",#REF!,IF(VLOOKUP(#REF!,Area,3,FALSE)="Zone",#REF!,#REF!)))&amp;#REF!&amp;#REF!&amp;#REF!&amp;#REF!&amp;#REF!,IF(VLOOKUP(#REF!,Area,3,FALSE)="Region",#REF!,IF(VLOOKUP(#REF!,Area,3,FALSE)="Area",#REF!,IF(VLOOKUP(#REF!,Area,3,FALSE)="Zone",#REF!,#REF!)))&amp;#REF!&amp;#REF!&amp;#REF!&amp;#REF!&amp;#REF!)</definedName>
    <definedName name="Formula_Area9">IF(#REF!="",IF(VLOOKUP(#REF!,Area,3,FALSE)="Region",#REF!,IF(VLOOKUP(#REF!,Area,3,FALSE)="Area",#REF!,IF(VLOOKUP(#REF!,Area,3,FALSE)="Zone",#REF!,#REF!)))&amp;#REF!&amp;#REF!&amp;#REF!&amp;#REF!&amp;#REF!,IF(VLOOKUP(#REF!,Area,3,FALSE)="Region",#REF!,IF(VLOOKUP(#REF!,Area,3,FALSE)="Area",#REF!,IF(VLOOKUP(#REF!,Area,3,FALSE)="Zone",#REF!,#REF!)))&amp;#REF!&amp;#REF!&amp;#REF!&amp;#REF!&amp;#REF!)</definedName>
    <definedName name="Formula_EMBU1">IF(#REF!="Global Services","",IF(VLOOKUP(#REF!,Area,3,FALSE)="Region",#REF!,IF(VLOOKUP(#REF!,Area,3,FALSE)="Area",#REF!,IF(VLOOKUP(#REF!,Area,3,FALSE)="Zone",#REF!,#REF!)))&amp;#REF!&amp;#REF!)</definedName>
    <definedName name="Formula_EMBU10">IF(#REF!="Global Services","",IF(VLOOKUP(#REF!,Area,3,FALSE)="Region",#REF!,IF(VLOOKUP(#REF!,Area,3,FALSE)="Area",#REF!,IF(VLOOKUP(#REF!,Area,3,FALSE)="Zone",#REF!,#REF!)))&amp;#REF!&amp;#REF!&amp;#REF!)</definedName>
    <definedName name="Formula_EMBU13">IF(#REF!="Global Services","",IF(VLOOKUP(#REF!,Area,3,FALSE)="Region",#REF!,IF(VLOOKUP(#REF!,Area,3,FALSE)="Area",#REF!,IF(VLOOKUP(#REF!,Area,3,FALSE)="Zone",#REF!,#REF!)))&amp;#REF!&amp;#REF!&amp;#REF!)</definedName>
    <definedName name="Formula_EMBU14">IF(#REF!="Global Services","",IF(VLOOKUP(#REF!,Area,3,FALSE)="Region",#REF!,IF(VLOOKUP(#REF!,Area,3,FALSE)="Area",#REF!,IF(VLOOKUP(#REF!,Area,3,FALSE)="Zone",#REF!,#REF!)))&amp;#REF!&amp;#REF!&amp;#REF!&amp;#REF!)</definedName>
    <definedName name="Formula_EMBU15">IF(#REF!="Global Services","",IF(VLOOKUP(#REF!,Area,3,FALSE)="Region",#REF!,IF(VLOOKUP(#REF!,Area,3,FALSE)="Area",#REF!,IF(VLOOKUP(#REF!,Area,3,FALSE)="Zone",#REF!,#REF!)))&amp;#REF!&amp;#REF!&amp;#REF!)</definedName>
    <definedName name="Formula_EMBU16">IF(#REF!="Global Services","",IF(VLOOKUP(#REF!,Area,3,FALSE)="Region",#REF!,IF(VLOOKUP(#REF!,Area,3,FALSE)="Area",#REF!,IF(VLOOKUP(#REF!,Area,3,FALSE)="Zone",#REF!,#REF!)))&amp;#REF!&amp;#REF!&amp;#REF!)</definedName>
    <definedName name="Formula_EMBU17">IF(#REF!="Global Services","",IF(VLOOKUP(#REF!,Area,3,FALSE)="Region",#REF!,IF(VLOOKUP(#REF!,Area,3,FALSE)="Area",#REF!,IF(VLOOKUP(#REF!,Area,3,FALSE)="Zone",#REF!,#REF!)))&amp;#REF!&amp;#REF!&amp;#REF!&amp;#REF!)</definedName>
    <definedName name="Formula_EMBU18">IF(#REF!="Global Services","",IF(VLOOKUP(#REF!,Area,3,FALSE)="Region",#REF!,IF(VLOOKUP(#REF!,Area,3,FALSE)="Area",#REF!,IF(VLOOKUP(#REF!,Area,3,FALSE)="Zone",#REF!,#REF!)))&amp;#REF!&amp;#REF!&amp;#REF!)</definedName>
    <definedName name="Formula_EMBU19">IF(#REF!="Global Services","",IF(#REF!="",IF(VLOOKUP(#REF!,Area,3,FALSE)="Region",#REF!,IF(VLOOKUP(#REF!,Area,3,FALSE)="Area",#REF!,IF(VLOOKUP(#REF!,Area,3,FALSE)="Zone",#REF!,#REF!)))&amp;#REF!&amp;#REF!&amp;#REF!&amp;#REF!,IF(VLOOKUP(#REF!,Area,3,FALSE)="Region",#REF!,IF(VLOOKUP(#REF!,Area,3,FALSE)="Area",#REF!,IF(VLOOKUP(#REF!,Area,3,FALSE)="Zone",#REF!,#REF!)))&amp;#REF!&amp;#REF!&amp;#REF!&amp;#REF!))</definedName>
    <definedName name="Formula_EMBU2">IF(#REF!="Global Services","",IF(#REF!="",IF(VLOOKUP(#REF!,Area,3,FALSE)="Region",#REF!,IF(VLOOKUP(#REF!,Area,3,FALSE)="Area",#REF!,IF(VLOOKUP(#REF!,Area,3,FALSE)="Zone",#REF!,#REF!)))&amp;#REF!&amp;#REF!&amp;#REF!,IF(VLOOKUP(#REF!,Area,3,FALSE)="Region",#REF!,IF(VLOOKUP(#REF!,Area,3,FALSE)="Area",#REF!,IF(VLOOKUP(#REF!,Area,3,FALSE)="Zone",#REF!,#REF!)))&amp;#REF!&amp;#REF!&amp;#REF!))</definedName>
    <definedName name="Formula_EMBU20">IF(#REF!="Global Services","",IF(VLOOKUP(#REF!,Area,3,FALSE)="Region",#REF!,IF(VLOOKUP(#REF!,Area,3,FALSE)="Area",#REF!,IF(VLOOKUP(#REF!,Area,3,FALSE)="Zone",#REF!,#REF!)))&amp;#REF!&amp;#REF!&amp;#REF!)</definedName>
    <definedName name="Formula_EMBU21">IF(#REF!="Global Services","",IF(VLOOKUP(#REF!,Area,3,FALSE)="Region",#REF!,IF(VLOOKUP(#REF!,Area,3,FALSE)="Area",#REF!,IF(VLOOKUP(#REF!,Area,3,FALSE)="Zone",#REF!,#REF!)))&amp;#REF!&amp;#REF!&amp;#REF!&amp;#REF!)</definedName>
    <definedName name="Formula_EMBU3">IF(#REF!="Global Services","",IF(VLOOKUP(#REF!,Area,3,FALSE)="Region",#REF!,IF(VLOOKUP(#REF!,Area,3,FALSE)="Area",#REF!,IF(VLOOKUP(#REF!,Area,3,FALSE)="Zone",#REF!,#REF!)))&amp;#REF!&amp;#REF!)</definedName>
    <definedName name="Formula_EMBU4">IF(#REF!="Global Services","",IF(#REF!="",IF(VLOOKUP(#REF!,Area,3,FALSE)="Region",#REF!,IF(VLOOKUP(#REF!,Area,3,FALSE)="Area",#REF!,IF(VLOOKUP(#REF!,Area,3,FALSE)="Zone",#REF!,#REF!)))&amp;#REF!&amp;#REF!&amp;#REF!,IF(VLOOKUP(#REF!,Area,3,FALSE)="Region",#REF!,IF(VLOOKUP(#REF!,Area,3,FALSE)="Area",#REF!,IF(VLOOKUP(#REF!,Area,3,FALSE)="Zone",#REF!,#REF!)))&amp;#REF!&amp;#REF!&amp;#REF!))</definedName>
    <definedName name="Formula_EMBU6">IF(#REF!="Global Services","",IF(VLOOKUP(#REF!,Area,3,FALSE)="Region",#REF!,IF(VLOOKUP(#REF!,Area,3,FALSE)="Area",#REF!,IF(VLOOKUP(#REF!,Area,3,FALSE)="Zone",#REF!,#REF!)))&amp;#REF!&amp;#REF!&amp;#REF!)</definedName>
    <definedName name="Formula_EMBU7">IF(#REF!="Global Services","",IF(VLOOKUP(#REF!,Area,3,FALSE)="Region",#REF!,IF(VLOOKUP(#REF!,Area,3,FALSE)="Area",#REF!,IF(VLOOKUP(#REF!,Area,3,FALSE)="Zone",#REF!,#REF!)))&amp;#REF!&amp;#REF!)</definedName>
    <definedName name="Formula_EMBU8">IF(#REF!="Global Services","",IF(#REF!="",IF(VLOOKUP(#REF!,Area,3,FALSE)="Region",#REF!,IF(VLOOKUP(#REF!,Area,3,FALSE)="Area",#REF!,IF(VLOOKUP(#REF!,Area,3,FALSE)="Zone",#REF!,#REF!)))&amp;#REF!&amp;#REF!&amp;#REF!&amp;#REF!,IF(VLOOKUP(#REF!,Area,3,FALSE)="Region",#REF!,IF(VLOOKUP(#REF!,Area,3,FALSE)="Area",#REF!,IF(VLOOKUP(#REF!,Area,3,FALSE)="Zone",#REF!,#REF!)))&amp;#REF!&amp;#REF!&amp;#REF!&amp;#REF!))</definedName>
    <definedName name="Formula_EMBU9">IF(#REF!="Global Services","",IF(#REF!="",IF(VLOOKUP(#REF!,Area,3,FALSE)="Region",#REF!,IF(VLOOKUP(#REF!,Area,3,FALSE)="Area",#REF!,IF(VLOOKUP(#REF!,Area,3,FALSE)="Zone",#REF!,#REF!)))&amp;#REF!&amp;#REF!&amp;#REF!&amp;#REF!,IF(VLOOKUP(#REF!,Area,3,FALSE)="Region",#REF!,IF(VLOOKUP(#REF!,Area,3,FALSE)="Area",#REF!,IF(VLOOKUP(#REF!,Area,3,FALSE)="Zone",#REF!,#REF!)))&amp;#REF!&amp;#REF!&amp;#REF!&amp;#REF!))</definedName>
    <definedName name="Formula_KeyProdcut">IF(#REF!="EMBU",IF(ISERROR(IF(#REF!="Other","Other EMBU",VLOOKUP(#REF!,Products,3,FALSE))),"",IF(#REF!="Other","Other EMBU",VLOOKUP(#REF!,Products,3,FALSE))),IF(ISERROR(IF(#REF!="Other","Other "&amp;#REF!,VLOOKUP(#REF!,Products,3,FALSE))),"",IF(#REF!="Other","Other "&amp;#REF!,VLOOKUP(#REF!,Products,3,FALSE))))</definedName>
    <definedName name="Formula_YTD">IF(ISERROR(VLOOKUP(VALUE(#REF!),Month3,2,FALSE)),"",VLOOKUP(VALUE(#REF!),Month3,2,FALSE))</definedName>
    <definedName name="GeographyBU">#REF!</definedName>
    <definedName name="Germany_flag">INDIRECT(#REF!)</definedName>
    <definedName name="GET_BO_AFFILIATE">#REF!</definedName>
    <definedName name="GET_BO_AREA">#REF!</definedName>
    <definedName name="GET_BO_COMPANY">#REF!</definedName>
    <definedName name="GET_BO_HEADER_LINE">#REF!</definedName>
    <definedName name="GET_BO_LEDGER">#REF!</definedName>
    <definedName name="GET_BO_LEDGER_SUMMARY">#REF!</definedName>
    <definedName name="GET_BO_MONTH">#REF!</definedName>
    <definedName name="GET_BO_MRA">#REF!</definedName>
    <definedName name="GET_BO_PC_GROUP_5">#REF!</definedName>
    <definedName name="GET_BO_PC_GROUP_8">#REF!</definedName>
    <definedName name="GET_BO_PERF">#REF!</definedName>
    <definedName name="GET_BO_REGION">#REF!</definedName>
    <definedName name="GET_BO_SCORECARD">#REF!</definedName>
    <definedName name="GET_BO_START_CELL">#REF!</definedName>
    <definedName name="GET_BO_ZONE">#REF!</definedName>
    <definedName name="GET_MULTIPLE_AIU_CY_10">#REF!</definedName>
    <definedName name="GET_MULTIPLE_AIU_CY_11">#REF!</definedName>
    <definedName name="GET_MULTIPLE_AIU_CY_12">#REF!</definedName>
    <definedName name="GET_MULTIPLE_AIU_CY_8">#REF!</definedName>
    <definedName name="GET_MULTIPLE_AIU_CY_9">#REF!</definedName>
    <definedName name="GET_MULTIPLE_AIU_CY_Q3">#REF!</definedName>
    <definedName name="GET_MULTIPLE_AIU_CY_Q4">#REF!</definedName>
    <definedName name="GET_MULTIPLE_AIU_CY_TTL">#REF!</definedName>
    <definedName name="GET_MULTIPLE_AIU_Y1_1">#REF!</definedName>
    <definedName name="GET_MULTIPLE_AIU_Y1_10">#REF!</definedName>
    <definedName name="GET_MULTIPLE_AIU_Y1_11">#REF!</definedName>
    <definedName name="GET_MULTIPLE_AIU_Y1_12">#REF!</definedName>
    <definedName name="GET_MULTIPLE_AIU_Y1_2">#REF!</definedName>
    <definedName name="GET_MULTIPLE_AIU_Y1_3">#REF!</definedName>
    <definedName name="GET_MULTIPLE_AIU_Y1_4">#REF!</definedName>
    <definedName name="GET_MULTIPLE_AIU_Y1_5">#REF!</definedName>
    <definedName name="GET_MULTIPLE_AIU_Y1_6">#REF!</definedName>
    <definedName name="GET_MULTIPLE_AIU_Y1_7">#REF!</definedName>
    <definedName name="GET_MULTIPLE_AIU_Y1_8">#REF!</definedName>
    <definedName name="GET_MULTIPLE_AIU_Y1_9">#REF!</definedName>
    <definedName name="GET_MULTIPLE_AIU_Y1_Q1">#REF!</definedName>
    <definedName name="GET_MULTIPLE_AIU_Y1_Q2">#REF!</definedName>
    <definedName name="GET_MULTIPLE_AIU_Y1_Q3">#REF!</definedName>
    <definedName name="GET_MULTIPLE_AIU_Y1_Q4">#REF!</definedName>
    <definedName name="GET_MULTIPLE_AIU_Y1_TTL">#REF!</definedName>
    <definedName name="GET_MULTIPLE_AIU_Y2_Q1">#REF!</definedName>
    <definedName name="GET_MULTIPLE_AIU_Y2_Q2">#REF!</definedName>
    <definedName name="GET_MULTIPLE_AIU_Y2_Q3">#REF!</definedName>
    <definedName name="GET_MULTIPLE_AIU_Y2_Q4">#REF!</definedName>
    <definedName name="GET_MULTIPLE_AIU_Y2_TTL">#REF!</definedName>
    <definedName name="GET_MULTIPLE_AMOUNT_CY_10">#REF!</definedName>
    <definedName name="GET_MULTIPLE_AMOUNT_CY_11">#REF!</definedName>
    <definedName name="GET_MULTIPLE_AMOUNT_CY_12">#REF!</definedName>
    <definedName name="GET_MULTIPLE_AMOUNT_CY_9">#REF!</definedName>
    <definedName name="GET_MULTIPLE_AMOUNT_CY_Q3">#REF!</definedName>
    <definedName name="GET_MULTIPLE_AMOUNT_CY_Q4">#REF!</definedName>
    <definedName name="GET_MULTIPLE_AMOUNT_CY_TTL">#REF!</definedName>
    <definedName name="GET_MULTIPLE_AMOUNT_Y1_1">#REF!</definedName>
    <definedName name="GET_MULTIPLE_AMOUNT_Y1_10">#REF!</definedName>
    <definedName name="GET_MULTIPLE_AMOUNT_Y1_11">#REF!</definedName>
    <definedName name="GET_MULTIPLE_AMOUNT_Y1_12">#REF!</definedName>
    <definedName name="GET_MULTIPLE_AMOUNT_Y1_2">#REF!</definedName>
    <definedName name="GET_MULTIPLE_AMOUNT_Y1_3">#REF!</definedName>
    <definedName name="GET_MULTIPLE_AMOUNT_Y1_4">#REF!</definedName>
    <definedName name="GET_MULTIPLE_AMOUNT_Y1_5">#REF!</definedName>
    <definedName name="GET_MULTIPLE_AMOUNT_Y1_6">#REF!</definedName>
    <definedName name="GET_MULTIPLE_AMOUNT_Y1_7">#REF!</definedName>
    <definedName name="GET_MULTIPLE_AMOUNT_Y1_8">#REF!</definedName>
    <definedName name="GET_MULTIPLE_AMOUNT_Y1_9">#REF!</definedName>
    <definedName name="GET_MULTIPLE_AMOUNT_Y1_Q1">#REF!</definedName>
    <definedName name="GET_MULTIPLE_AMOUNT_Y1_Q2">#REF!</definedName>
    <definedName name="GET_MULTIPLE_AMOUNT_Y1_Q3">#REF!</definedName>
    <definedName name="GET_MULTIPLE_AMOUNT_Y1_Q4">#REF!</definedName>
    <definedName name="GET_MULTIPLE_AMOUNT_Y1_TTL">#REF!</definedName>
    <definedName name="GET_MULTIPLE_AMOUNT_Y2_Q1">#REF!</definedName>
    <definedName name="GET_MULTIPLE_AMOUNT_Y2_Q2">#REF!</definedName>
    <definedName name="GET_MULTIPLE_AMOUNT_Y2_Q3">#REF!</definedName>
    <definedName name="GET_MULTIPLE_AMOUNT_Y2_Q4">#REF!</definedName>
    <definedName name="GET_MULTIPLE_AMOUNT_Y2_TTL">#REF!</definedName>
    <definedName name="GET_MULTIPLE_COMPANY_CODE">#REF!</definedName>
    <definedName name="GET_MULTIPLE_END">#REF!</definedName>
    <definedName name="GET_MULTIPLE_GEO_AFFILIATE">#REF!</definedName>
    <definedName name="GET_MULTIPLE_GEO_AREA">#REF!</definedName>
    <definedName name="GET_MULTIPLE_GEO_REGION">#REF!</definedName>
    <definedName name="GET_MULTIPLE_GEO_ZONE">#REF!</definedName>
    <definedName name="GET_MULTIPLE_INTERFACE_1">#REF!</definedName>
    <definedName name="GET_MULTIPLE_INTERFACE_2">#REF!</definedName>
    <definedName name="GET_MULTIPLE_INTERFACE_3">#REF!</definedName>
    <definedName name="GET_MULTIPLE_INTERFACE_4">#REF!</definedName>
    <definedName name="GET_MULTIPLE_LEDGER_1">#REF!</definedName>
    <definedName name="GET_MULTIPLE_LEDGER_2">#REF!</definedName>
    <definedName name="GET_MULTIPLE_MRA">#REF!</definedName>
    <definedName name="GET_MULTIPLE_PC">#REF!</definedName>
    <definedName name="GET_MULTIPLE_PC_GROUP_1">#REF!</definedName>
    <definedName name="GET_MULTIPLE_PC_GROUP_2">#REF!</definedName>
    <definedName name="GET_MULTIPLE_PC_GROUP_3">#REF!</definedName>
    <definedName name="GET_MULTIPLE_PC_GROUP_5">#REF!</definedName>
    <definedName name="GET_MULTIPLE_PC_GROUP_8">#REF!</definedName>
    <definedName name="GET_MULTIPLE_PC_NAME">#REF!</definedName>
    <definedName name="GET_MULTIPLE_PC_PLUS_ONE">#REF!</definedName>
    <definedName name="GET_MULTIPLE_PC_PLUS_TWO">#REF!</definedName>
    <definedName name="GET_MULTIPLE_START">#REF!</definedName>
    <definedName name="GET_MULTIPLE_SUM_RANGE">#REF!</definedName>
    <definedName name="GET_NUM_PROGRAM_ACC_ENTRY">#REF!</definedName>
    <definedName name="GET_NUM_PROGRAM_ADD_SHOW_HIDE">#REF!</definedName>
    <definedName name="GET_NUM_PROGRAM_AIU_CHECK">#REF!</definedName>
    <definedName name="GET_NUM_PROGRAM_AMOUNT_CY_M08">#REF!</definedName>
    <definedName name="GET_NUM_PROGRAM_AMOUNT_CY_M09">#REF!</definedName>
    <definedName name="GET_NUM_PROGRAM_AMOUNT_CY_M10">#REF!</definedName>
    <definedName name="GET_NUM_PROGRAM_AMOUNT_CY_M11">#REF!</definedName>
    <definedName name="GET_NUM_PROGRAM_AMOUNT_CY_M12">#REF!</definedName>
    <definedName name="GET_NUM_PROGRAM_AMOUNT_CY_Q3">#REF!</definedName>
    <definedName name="GET_NUM_PROGRAM_AMOUNT_CY_Q4">#REF!</definedName>
    <definedName name="GET_NUM_PROGRAM_AMOUNT_CY_TTL">#REF!</definedName>
    <definedName name="GET_NUM_PROGRAM_AMOUNT_Y1_M01">#REF!</definedName>
    <definedName name="GET_NUM_PROGRAM_AMOUNT_Y1_M02">#REF!</definedName>
    <definedName name="GET_NUM_PROGRAM_AMOUNT_Y1_M03">#REF!</definedName>
    <definedName name="GET_NUM_PROGRAM_AMOUNT_Y1_M04">#REF!</definedName>
    <definedName name="GET_NUM_PROGRAM_AMOUNT_Y1_M05">#REF!</definedName>
    <definedName name="GET_NUM_PROGRAM_AMOUNT_Y1_M06">#REF!</definedName>
    <definedName name="GET_NUM_PROGRAM_AMOUNT_Y1_M07">#REF!</definedName>
    <definedName name="GET_NUM_PROGRAM_AMOUNT_Y1_M08">#REF!</definedName>
    <definedName name="GET_NUM_PROGRAM_AMOUNT_Y1_M09">#REF!</definedName>
    <definedName name="GET_NUM_PROGRAM_AMOUNT_Y1_M10">#REF!</definedName>
    <definedName name="GET_NUM_PROGRAM_AMOUNT_Y1_M11">#REF!</definedName>
    <definedName name="GET_NUM_PROGRAM_AMOUNT_Y1_M12">#REF!</definedName>
    <definedName name="GET_NUM_PROGRAM_AMOUNT_Y1_Q1">#REF!</definedName>
    <definedName name="GET_NUM_PROGRAM_AMOUNT_Y1_Q2">#REF!</definedName>
    <definedName name="GET_NUM_PROGRAM_AMOUNT_Y1_Q3">#REF!</definedName>
    <definedName name="GET_NUM_PROGRAM_AMOUNT_Y1_Q4">#REF!</definedName>
    <definedName name="GET_NUM_PROGRAM_AMOUNT_Y1_TTL">#REF!</definedName>
    <definedName name="GET_NUM_PROGRAM_AMOUNT_Y2_Q1">#REF!</definedName>
    <definedName name="GET_NUM_PROGRAM_AMOUNT_Y2_Q2">#REF!</definedName>
    <definedName name="GET_NUM_PROGRAM_AMOUNT_Y2_Q3">#REF!</definedName>
    <definedName name="GET_NUM_PROGRAM_AMOUNT_Y2_Q4">#REF!</definedName>
    <definedName name="GET_NUM_PROGRAM_AMOUNT_Y2_TTL">#REF!</definedName>
    <definedName name="GET_NUM_PROGRAM_BOTTOM_BOUNDARY">#REF!</definedName>
    <definedName name="GET_NUM_PROGRAM_BUSINESS_AREA">#REF!</definedName>
    <definedName name="GET_NUM_PROGRAM_COLOR_SEPARATOR">#REF!</definedName>
    <definedName name="GET_NUM_PROGRAM_COLOR_SEPARATOR_PLUS_1">#REF!</definedName>
    <definedName name="GET_NUM_PROGRAM_COMMENTS">#REF!</definedName>
    <definedName name="GET_NUM_PROGRAM_COMPANY_CODE">#REF!</definedName>
    <definedName name="GET_NUM_PROGRAM_COPS_CHECK">#REF!</definedName>
    <definedName name="GET_NUM_PROGRAM_EX_UNION">#REF!</definedName>
    <definedName name="GET_NUM_PROGRAM_FILL_AREA">#REF!</definedName>
    <definedName name="GET_NUM_PROGRAM_FIND_CONTROLS">#REF!</definedName>
    <definedName name="GET_NUM_PROGRAM_FREEZE_SEPARATOR_1">#REF!</definedName>
    <definedName name="GET_NUM_PROGRAM_FREEZE_SEPARATOR_2">#REF!</definedName>
    <definedName name="GET_NUM_PROGRAM_GEO_AFFILIATE">#REF!</definedName>
    <definedName name="GET_NUM_PROGRAM_GEO_AREA">#REF!</definedName>
    <definedName name="GET_NUM_PROGRAM_GEO_REGION">#REF!</definedName>
    <definedName name="GET_NUM_PROGRAM_GEO_ZONE">#REF!</definedName>
    <definedName name="GET_NUM_PROGRAM_GL_ACCOUNT">#REF!</definedName>
    <definedName name="GET_NUM_PROGRAM_INTERFACES">#REF!</definedName>
    <definedName name="GET_NUM_PROGRAM_LC_CHECK">#REF!</definedName>
    <definedName name="GET_NUM_PROGRAM_LEDGER_1">#REF!</definedName>
    <definedName name="GET_NUM_PROGRAM_LEDGER_2">#REF!</definedName>
    <definedName name="GET_NUM_PROGRAM_LEFT_BOUNDARY">#REF!</definedName>
    <definedName name="GET_NUM_PROGRAM_MRA">#REF!</definedName>
    <definedName name="GET_NUM_PROGRAM_MRA_CC_SEPARATOR">#REF!</definedName>
    <definedName name="GET_NUM_PROGRAM_MRA_CC_SEPARATOR_COLOR">#REF!</definedName>
    <definedName name="GET_NUM_PROGRAM_NUMBERS_CHECK">#REF!</definedName>
    <definedName name="GET_NUM_PROGRAM_PC_GROUP_1">#REF!</definedName>
    <definedName name="GET_NUM_PROGRAM_PC_GROUP_2">#REF!</definedName>
    <definedName name="GET_NUM_PROGRAM_PC_GROUP_3">#REF!</definedName>
    <definedName name="GET_NUM_PROGRAM_PC_GROUP_5">#REF!</definedName>
    <definedName name="GET_NUM_PROGRAM_PC_GROUP_8">#REF!</definedName>
    <definedName name="GET_NUM_PROGRAM_PC_GROUPS">#REF!</definedName>
    <definedName name="GET_NUM_PROGRAM_PROFIT_CENTER">#REF!</definedName>
    <definedName name="GET_NUM_PROGRAM_PROFIT_CENTER_MINUS_1">#REF!</definedName>
    <definedName name="GET_NUM_PROGRAM_PROFIT_CENTER_MINUS_2">#REF!</definedName>
    <definedName name="GET_NUM_PROGRAM_PROFIT_CENTER_PLUS_1">#REF!</definedName>
    <definedName name="GET_NUM_PROGRAM_PROFIT_CENTER_PLUS_2">#REF!</definedName>
    <definedName name="GET_NUM_PROGRAM_PROFIT_CENTER_PLUS_3">#REF!</definedName>
    <definedName name="GET_NUM_PROGRAM_REP_CATEGORY">#REF!</definedName>
    <definedName name="GET_NUM_PROGRAM_RIGHT_BOUNDARY">#REF!</definedName>
    <definedName name="GET_NUM_PROGRAM_SPL">#REF!</definedName>
    <definedName name="GET_NUM_PROGRAM_TOP_BOUNDARY">#REF!</definedName>
    <definedName name="GET_NUM_PROGRAM_UNION_INTERFACE_1">#REF!</definedName>
    <definedName name="GET_NUM_PROGRAM_UNION_INTERFACE_2">#REF!</definedName>
    <definedName name="GET_NUM_PROGRAM_UNION_INTERFACE_3">#REF!</definedName>
    <definedName name="GET_NUM_PROGRAM_UNION_INTERFACE_4">#REF!</definedName>
    <definedName name="GET_NUM_PROGRAM_UNION_VAL_TIPS_3">#REF!</definedName>
    <definedName name="GET_NUM_PROGRAM_UNITS_CY_M08">#REF!</definedName>
    <definedName name="GET_NUM_PROGRAM_UNITS_CY_M09">#REF!</definedName>
    <definedName name="GET_NUM_PROGRAM_UNITS_CY_M10">#REF!</definedName>
    <definedName name="GET_NUM_PROGRAM_UNITS_CY_M11">#REF!</definedName>
    <definedName name="GET_NUM_PROGRAM_UNITS_CY_M12">#REF!</definedName>
    <definedName name="GET_NUM_PROGRAM_UNITS_CY_Q3">#REF!</definedName>
    <definedName name="GET_NUM_PROGRAM_UNITS_CY_Q4">#REF!</definedName>
    <definedName name="GET_NUM_PROGRAM_UNITS_CY_TTL">#REF!</definedName>
    <definedName name="GET_NUM_PROGRAM_UNITS_CY_UNITS_CHART">#REF!</definedName>
    <definedName name="GET_NUM_PROGRAM_UNITS_CY_UNITS_CHECK">#REF!</definedName>
    <definedName name="GET_NUM_PROGRAM_UNITS_Y1_M01">#REF!</definedName>
    <definedName name="GET_NUM_PROGRAM_UNITS_Y1_M02">#REF!</definedName>
    <definedName name="GET_NUM_PROGRAM_UNITS_Y1_M03">#REF!</definedName>
    <definedName name="GET_NUM_PROGRAM_UNITS_Y1_M04">#REF!</definedName>
    <definedName name="GET_NUM_PROGRAM_UNITS_Y1_M05">#REF!</definedName>
    <definedName name="GET_NUM_PROGRAM_UNITS_Y1_M06">#REF!</definedName>
    <definedName name="GET_NUM_PROGRAM_UNITS_Y1_M07">#REF!</definedName>
    <definedName name="GET_NUM_PROGRAM_UNITS_Y1_M08">#REF!</definedName>
    <definedName name="GET_NUM_PROGRAM_UNITS_Y1_M09">#REF!</definedName>
    <definedName name="GET_NUM_PROGRAM_UNITS_Y1_M10">#REF!</definedName>
    <definedName name="GET_NUM_PROGRAM_UNITS_Y1_M11">#REF!</definedName>
    <definedName name="GET_NUM_PROGRAM_UNITS_Y1_M12">#REF!</definedName>
    <definedName name="GET_NUM_PROGRAM_UNITS_Y1_Q1">#REF!</definedName>
    <definedName name="GET_NUM_PROGRAM_UNITS_Y1_Q2">#REF!</definedName>
    <definedName name="GET_NUM_PROGRAM_UNITS_Y1_Q3">#REF!</definedName>
    <definedName name="GET_NUM_PROGRAM_UNITS_Y1_Q4">#REF!</definedName>
    <definedName name="GET_NUM_PROGRAM_UNITS_Y1_TTL">#REF!</definedName>
    <definedName name="GET_NUM_PROGRAM_UNITS_Y1_UNITS_CHART">#REF!</definedName>
    <definedName name="GET_NUM_PROGRAM_UNITS_Y1_UNITS_CHECK">#REF!</definedName>
    <definedName name="GET_NUM_PROGRAM_UNITS_Y2_Q1">#REF!</definedName>
    <definedName name="GET_NUM_PROGRAM_UNITS_Y2_Q2">#REF!</definedName>
    <definedName name="GET_NUM_PROGRAM_UNITS_Y2_Q3">#REF!</definedName>
    <definedName name="GET_NUM_PROGRAM_UNITS_Y2_Q4">#REF!</definedName>
    <definedName name="GET_NUM_PROGRAM_UNITS_Y2_TTL">#REF!</definedName>
    <definedName name="GET_NUM_PROGRAM_UNITS_Y2_UNITS_CHART">#REF!</definedName>
    <definedName name="GET_NUM_PROGRAM_UNITS_Y2_UNITS_CHECK">#REF!</definedName>
    <definedName name="GET_NUM_PROGRAM_UOM">#REF!</definedName>
    <definedName name="GET_NUM_PROGRAM_UPLOAD_CHECK">#REF!</definedName>
    <definedName name="GET_NUM_PROGRAM_VAL_CLASS">#REF!</definedName>
    <definedName name="gh">#REF!</definedName>
    <definedName name="GL">#REF!</definedName>
    <definedName name="HypDateTimeFormat">"dd/mm/yy HH:MM"</definedName>
    <definedName name="HypIntgFormat">"###0"</definedName>
    <definedName name="HypRealFormat">"#,##0.#####"</definedName>
    <definedName name="IDEALCountry">#REF!</definedName>
    <definedName name="IDEALYear">#REF!</definedName>
    <definedName name="igpdic" localSheetId="0">#REF!</definedName>
    <definedName name="igpdic">#REF!</definedName>
    <definedName name="Images">INDIRECT(#REF!)</definedName>
    <definedName name="Importac_2004">#REF!</definedName>
    <definedName name="Intl_Sales_Prod">#REF!</definedName>
    <definedName name="Intl_Sales_Units">#REF!</definedName>
    <definedName name="July_Fcst_Data_Key">#REF!</definedName>
    <definedName name="July_Fcst_Dollars">#REF!</definedName>
    <definedName name="kl">#REF!</definedName>
    <definedName name="Last_Version">#REF!</definedName>
    <definedName name="Latin_Am">#REF!</definedName>
    <definedName name="Ledger">#REF!</definedName>
    <definedName name="LedgerLine">#REF!</definedName>
    <definedName name="LedgerLine2">#REF!</definedName>
    <definedName name="LedgerSumm">#REF!</definedName>
    <definedName name="LedgerSumm2">#REF!</definedName>
    <definedName name="LIBRARY_ACCOUNT">OFFSET(#REF!,,,COUNTA(#REF!),7)</definedName>
    <definedName name="LIBRARY_ANTI_SCALE">#REF!</definedName>
    <definedName name="LIBRARY_BU_LIST_ORDER">#REF!</definedName>
    <definedName name="LIBRARY_BUSINESS_AREA">#REF!</definedName>
    <definedName name="LIBRARY_COMPANY_CODE">OFFSET(#REF!,,,COUNTA(#REF!),6)</definedName>
    <definedName name="LIBRARY_CONTROL_BU_LIST">#REF!</definedName>
    <definedName name="LIBRARY_CURRENCY_LIST_ORDER">#REF!</definedName>
    <definedName name="LIBRARY_DASHBOARD_PC_GROUP">#REF!</definedName>
    <definedName name="LIBRARY_EX">#REF!</definedName>
    <definedName name="LIBRARY_GDEMS_PATH">#REF!</definedName>
    <definedName name="LIBRARY_GET_LEDGER_FROM_BO">#REF!</definedName>
    <definedName name="LIBRARY_GET_SCORECARD_BY_PC_GROUP8">#REF!</definedName>
    <definedName name="LIBRARY_HALF_YEAR_DESC">#REF!</definedName>
    <definedName name="LIBRARY_LEDGER">#REF!</definedName>
    <definedName name="LIBRARY_MONTH_DESC">#REF!</definedName>
    <definedName name="LIBRARY_MONTH_LONG_NAME_LIST">#REF!</definedName>
    <definedName name="LIBRARY_MONTH_QUARTER">#REF!</definedName>
    <definedName name="LIBRARY_MRA">OFFSET(#REF!,,,COUNTA(#REF!),10)</definedName>
    <definedName name="LIBRARY_MULTIPLE_CC_MRA">#REF!</definedName>
    <definedName name="LIBRARY_PC_LIST_ORDER">#REF!</definedName>
    <definedName name="LIBRARY_POWER_USER_ID">OFFSET(#REF!,,,COUNTA(#REF!),1)</definedName>
    <definedName name="LIBRARY_PROFIT_CENTER">#REF!</definedName>
    <definedName name="LIBRARY_QUARTER_DESC">#REF!</definedName>
    <definedName name="LIBRARY_QUARTER_TRIMESTR">#REF!</definedName>
    <definedName name="LIBRARY_RANGE_COLUMNS">#REF!</definedName>
    <definedName name="LIBRARY_REPORT_PC_SET">#REF!</definedName>
    <definedName name="LIBRARY_REPORTING_CATEGORY">OFFSET(#REF!,,,COUNTA(#REF!),2)</definedName>
    <definedName name="LIBRARY_SCALE">#REF!</definedName>
    <definedName name="LIBRARY_SCALE_LIST_ORDER">#REF!</definedName>
    <definedName name="LIBRARY_SHORT_MONTH">#REF!</definedName>
    <definedName name="LIBRARY_TRIMESTR_DESC">#REF!</definedName>
    <definedName name="LIBRARY_TRIMESTR_HALF_YEAR">#REF!</definedName>
    <definedName name="LIBRARY_VALUATION_CLASS">OFFSET(#REF!,,,COUNTA(#REF!),3)</definedName>
    <definedName name="LIBRARY_VALUATION_CLASS_CUSTOM">OFFSET(#REF!,,,COUNTA(#REF!),1)</definedName>
    <definedName name="LIBRARY_VERSION">#REF!</definedName>
    <definedName name="LIBRARY_YEAR_LIST_ORDER">#REF!</definedName>
    <definedName name="limcount" hidden="1">1</definedName>
    <definedName name="LRL_Cur_Yr_Act">#REF!</definedName>
    <definedName name="LRL_Cur_Yr_Plan">#REF!</definedName>
    <definedName name="LRL_Prior_Yr_Act">#REF!</definedName>
    <definedName name="Lux">#REF!</definedName>
    <definedName name="M2l">#REF!</definedName>
    <definedName name="managers">#REF!:INDEX(#REF!,MATCH("*",#REF!,-1),1)</definedName>
    <definedName name="MAPA" localSheetId="0">'Retail - Prévia PI A.F.C.'!#REF!</definedName>
    <definedName name="MAPA">#REF!</definedName>
    <definedName name="MAPA1" localSheetId="0">#REF!</definedName>
    <definedName name="MAPA1">#REF!</definedName>
    <definedName name="MAPA2" localSheetId="0">#REF!</definedName>
    <definedName name="MAPA2">#REF!</definedName>
    <definedName name="Março">#REF!</definedName>
    <definedName name="MarketResearch">#REF!</definedName>
    <definedName name="Medical">#REF!</definedName>
    <definedName name="MESES">#REF!</definedName>
    <definedName name="Mfg_Var">#REF!</definedName>
    <definedName name="MKTGCE">#REF!</definedName>
    <definedName name="Month">#REF!</definedName>
    <definedName name="Month2">#REF!</definedName>
    <definedName name="Month3">#REF!</definedName>
    <definedName name="Months">#REF!</definedName>
    <definedName name="NAMA">#REF!</definedName>
    <definedName name="NEXT_PERIOD">#REF!</definedName>
    <definedName name="nnn">#REF!</definedName>
    <definedName name="NNY">#REF!</definedName>
    <definedName name="Nova" localSheetId="0">#REF!</definedName>
    <definedName name="Nova">#REF!</definedName>
    <definedName name="Novo" localSheetId="0">#REF!</definedName>
    <definedName name="Novo">#REF!</definedName>
    <definedName name="NY">#REF!</definedName>
    <definedName name="OK">#REF!</definedName>
    <definedName name="Pac_Rim">#REF!</definedName>
    <definedName name="PatientAccess" localSheetId="0">#REF!</definedName>
    <definedName name="PatientAccess">#REF!</definedName>
    <definedName name="PC">#REF!</definedName>
    <definedName name="PCAlt">#REF!</definedName>
    <definedName name="Periodo" localSheetId="0">#REF!</definedName>
    <definedName name="Periodo">#REF!</definedName>
    <definedName name="PhysicianAccess" localSheetId="0">#REF!</definedName>
    <definedName name="PhysicianAccess">#REF!</definedName>
    <definedName name="PICTURE_ADMIN_MODE">"Group 13"</definedName>
    <definedName name="PPPY">#REF!</definedName>
    <definedName name="PPY">#REF!</definedName>
    <definedName name="Print_Area_MI" localSheetId="0">#REF!</definedName>
    <definedName name="Print_Area_MI">#REF!</definedName>
    <definedName name="Print1996">#REF!</definedName>
    <definedName name="Print1997">#REF!</definedName>
    <definedName name="Probability">#REF!</definedName>
    <definedName name="ProductFamily">#REF!</definedName>
    <definedName name="Products">#REF!</definedName>
    <definedName name="Products2">#REF!</definedName>
    <definedName name="ProfitCenter">#REF!</definedName>
    <definedName name="Prova">#REF!</definedName>
    <definedName name="provaprova">#REF!</definedName>
    <definedName name="PTree_SensitivityAnalysis_AnalysisType" hidden="1">0</definedName>
    <definedName name="PTree_SensitivityAnalysis_GraphsDisplayPercentageChange" hidden="1">FALSE</definedName>
    <definedName name="PTree_SensitivityAnalysis_IncludeSensitivityGraph" hidden="1">TRUE</definedName>
    <definedName name="PTree_SensitivityAnalysis_IncludeSpiderGraph" hidden="1">TRUE</definedName>
    <definedName name="PTree_SensitivityAnalysis_IncludeStrategyRegion" hidden="1">TRUE</definedName>
    <definedName name="PTree_SensitivityAnalysis_IncludeTornadoGraph" hidden="1">TRUE</definedName>
    <definedName name="PTree_SensitivityAnalysis_Inputs_1_AlternateCellLabel" hidden="1">""</definedName>
    <definedName name="PTree_SensitivityAnalysis_Inputs_1_BaseValueIsAutomatic" hidden="1">TRUE</definedName>
    <definedName name="PTree_SensitivityAnalysis_Inputs_1_MaintainProbabilityNormalization" hidden="1">FALSE</definedName>
    <definedName name="PTree_SensitivityAnalysis_Inputs_1_ManualBaseValue" hidden="1">0</definedName>
    <definedName name="PTree_SensitivityAnalysis_Inputs_1_Maximum" hidden="1">25</definedName>
    <definedName name="PTree_SensitivityAnalysis_Inputs_1_Minimum" hidden="1">-25</definedName>
    <definedName name="PTree_SensitivityAnalysis_Inputs_1_OneWayAnalysis" hidden="1">1</definedName>
    <definedName name="PTree_SensitivityAnalysis_Inputs_1_Steps" hidden="1">11</definedName>
    <definedName name="PTree_SensitivityAnalysis_Inputs_1_TwoWayAnalysis" hidden="1">0</definedName>
    <definedName name="PTree_SensitivityAnalysis_Inputs_1_VariationMethod" hidden="1">0</definedName>
    <definedName name="PTree_SensitivityAnalysis_Inputs_Count" hidden="1">1</definedName>
    <definedName name="PTree_SensitivityAnalysis_Output_AlternateCellLabel" hidden="1">""</definedName>
    <definedName name="PTree_SensitivityAnalysis_Output_Model" localSheetId="0" hidden="1">PTreeObjectReference(PTDecisionTree_1,'Retail - Prévia PI A.F.C.'!#REF!)</definedName>
    <definedName name="PTree_SensitivityAnalysis_Output_Model" hidden="1">PTreeObjectReference(PTDecisionTree_1,#REF!)</definedName>
    <definedName name="PTree_SensitivityAnalysis_Output_OutputType" hidden="1">1</definedName>
    <definedName name="PTree_SensitivityAnalysis_Output_StartingNode" localSheetId="0" hidden="1">PTreeObjectReference(NULL,NULL)</definedName>
    <definedName name="PTree_SensitivityAnalysis_Output_StartingNode" hidden="1">PTreeObjectReference(NULL,NULL)</definedName>
    <definedName name="PTree_SensitivityAnalysis_UpdateDisplay" hidden="1">FALSE</definedName>
    <definedName name="PublicOrPrivate">#REF!</definedName>
    <definedName name="PY">#REF!</definedName>
    <definedName name="q">#REF!</definedName>
    <definedName name="QA409XV1KBL">#REF!</definedName>
    <definedName name="Quarter">#REF!</definedName>
    <definedName name="Quarter2">#REF!</definedName>
    <definedName name="Range_HML">#REF!</definedName>
    <definedName name="REF_PERIOD">#REF!</definedName>
    <definedName name="RestatedUSD">#REF!</definedName>
    <definedName name="RestTargetUSD">#REF!</definedName>
    <definedName name="RestTransferUS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ales_Units_Intl">#REF!</definedName>
    <definedName name="Sales_Units_US">#REF!</definedName>
    <definedName name="Sales_Units_WW">#REF!</definedName>
    <definedName name="SAPBEXhrIndnt" hidden="1">"Wide"</definedName>
    <definedName name="SAPBEXrevision" hidden="1">66</definedName>
    <definedName name="SAPBEXsysID" hidden="1">"BWP"</definedName>
    <definedName name="SAPBEXwbID" hidden="1">"3QEEE4DBVDUSAS0XHKCTYBNTE"</definedName>
    <definedName name="SAPsysID" hidden="1">"708C5W7SBKP804JT78WJ0JNKI"</definedName>
    <definedName name="SAPwbID" hidden="1">"ARS"</definedName>
    <definedName name="Scale">#REF!</definedName>
    <definedName name="Scenario" localSheetId="0">#REF!</definedName>
    <definedName name="Scenario">#REF!</definedName>
    <definedName name="sencount" hidden="1">1</definedName>
    <definedName name="SINCLASESOCIAL">#REF!</definedName>
    <definedName name="socas">#REF!</definedName>
    <definedName name="TAB_PRODLIST">#REF!</definedName>
    <definedName name="Tax_rate" localSheetId="0">'Retail - Prévia PI A.F.C.'!#REF!</definedName>
    <definedName name="Tax_rate">#REF!</definedName>
    <definedName name="TEEEE">#REF!</definedName>
    <definedName name="Tender">#REF!</definedName>
    <definedName name="TerminalValue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1">#REF!</definedName>
    <definedName name="TEST32">#REF!</definedName>
    <definedName name="TEST33">#REF!</definedName>
    <definedName name="TEST34">#REF!</definedName>
    <definedName name="TEST36">#REF!</definedName>
    <definedName name="TEST37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e" localSheetId="0">#REF!</definedName>
    <definedName name="teste">#REF!</definedName>
    <definedName name="teste1" localSheetId="0">#REF!</definedName>
    <definedName name="teste1">#REF!</definedName>
    <definedName name="teste45" localSheetId="0">#REF!</definedName>
    <definedName name="teste45">#REF!</definedName>
    <definedName name="testew2" localSheetId="0">#REF!</definedName>
    <definedName name="testew2">#REF!</definedName>
    <definedName name="TESTHKEY">#REF!</definedName>
    <definedName name="TESTKEYS">#REF!</definedName>
    <definedName name="TESTVKEY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yl_Pmx_Comb">#REF!</definedName>
    <definedName name="US_Sales_Prod">#REF!</definedName>
    <definedName name="US_Sales_Species">#REF!</definedName>
    <definedName name="US_Sales_Units">#REF!</definedName>
    <definedName name="valuevx">42.314159</definedName>
    <definedName name="Vanco">#REF!</definedName>
    <definedName name="VAR_ACCOUNT_MODE">#REF!</definedName>
    <definedName name="VAR_CURRENCY_INPUT">#REF!</definedName>
    <definedName name="VAR_CY">#REF!</definedName>
    <definedName name="w" localSheetId="0">'Retail - Prévia PI A.F.C.'!#REF!</definedName>
    <definedName name="w">#REF!</definedName>
    <definedName name="WB_REGION">#REF!</definedName>
    <definedName name="WC_assumption" localSheetId="0">'Retail - Prévia PI A.F.C.'!#REF!</definedName>
    <definedName name="WC_assumption">#REF!</definedName>
    <definedName name="West_Europe">#REF!</definedName>
    <definedName name="wrn.informe_resumen." hidden="1">{"Allocation",#N/A,FALSE,"Menu principal";"Totales",#N/A,FALSE,"Menu principal";"Allocation_bases",#N/A,FALSE,"Menu principal"}</definedName>
    <definedName name="ww" localSheetId="0">'Retail - Prévia PI A.F.C.'!#REF!</definedName>
    <definedName name="ww">#REF!</definedName>
    <definedName name="WW_Inc_Stmt">#REF!</definedName>
    <definedName name="WW_Sales_Prod">#REF!</definedName>
    <definedName name="WW_Sales_Reg">#REF!</definedName>
    <definedName name="WW_Sales_Units">#REF!</definedName>
    <definedName name="x">#REF!</definedName>
    <definedName name="xxx" localSheetId="0">#REF!</definedName>
    <definedName name="xxx">#REF!</definedName>
    <definedName name="Year">#REF!</definedName>
    <definedName name="Year2">#REF!</definedName>
    <definedName name="ypououo">#REF!</definedName>
    <definedName name="YTD_Formula">IF(ISERROR(VLOOKUP(VALUE(#REF!),Month3,2,FALSE)),"",VLOOKUP(VALUE(#REF!),Month3,2,FALSE))</definedName>
    <definedName name="ZPCTOPRODCODE">#REF!</definedName>
    <definedName name="ZZAIUFACTO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8" i="1" l="1"/>
  <c r="AK8" i="1"/>
  <c r="AI8" i="1"/>
  <c r="AG8" i="1"/>
  <c r="AE8" i="1"/>
  <c r="AC8" i="1"/>
  <c r="AA8" i="1"/>
  <c r="Y8" i="1"/>
  <c r="W8" i="1"/>
  <c r="U8" i="1"/>
  <c r="S8" i="1"/>
  <c r="Q8" i="1"/>
  <c r="O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Giovana Martin</author>
  </authors>
  <commentList>
    <comment ref="B45" authorId="0" shapeId="0" xr:uid="{CE7DF996-BEA5-4014-87C5-2E71B0A620D4}">
      <text>
        <r>
          <rPr>
            <b/>
            <sz val="9"/>
            <color indexed="81"/>
            <rFont val="Tahoma"/>
            <family val="2"/>
          </rPr>
          <t>Giovana Martin:</t>
        </r>
        <r>
          <rPr>
            <sz val="9"/>
            <color indexed="81"/>
            <rFont val="Tahoma"/>
            <family val="2"/>
          </rPr>
          <t xml:space="preserve">
Refere-se a apresentação de 7.5. 
</t>
        </r>
      </text>
    </comment>
    <comment ref="B46" authorId="0" shapeId="0" xr:uid="{EEB18E5F-1A0F-4006-AF12-AE5477F5C0C1}">
      <text>
        <r>
          <rPr>
            <b/>
            <sz val="9"/>
            <color indexed="81"/>
            <rFont val="Tahoma"/>
            <family val="2"/>
          </rPr>
          <t>Giovana Martin:</t>
        </r>
        <r>
          <rPr>
            <sz val="9"/>
            <color indexed="81"/>
            <rFont val="Tahoma"/>
            <family val="2"/>
          </rPr>
          <t xml:space="preserve">
Refere-se a apresentação de 10mg</t>
        </r>
      </text>
    </comment>
    <comment ref="B47" authorId="0" shapeId="0" xr:uid="{2DA1FF3A-17FA-454A-85A4-AB54DE37FFB9}">
      <text>
        <r>
          <rPr>
            <b/>
            <sz val="9"/>
            <color indexed="81"/>
            <rFont val="Tahoma"/>
            <family val="2"/>
          </rPr>
          <t>Giovana Martin:</t>
        </r>
        <r>
          <rPr>
            <sz val="9"/>
            <color indexed="81"/>
            <rFont val="Tahoma"/>
            <family val="2"/>
          </rPr>
          <t xml:space="preserve">
Refere-se a apresentação de 12,5mg</t>
        </r>
      </text>
    </comment>
    <comment ref="B48" authorId="0" shapeId="0" xr:uid="{E91C9315-9F6F-424D-AAA0-623C177B2FB4}">
      <text>
        <r>
          <rPr>
            <b/>
            <sz val="9"/>
            <color indexed="81"/>
            <rFont val="Tahoma"/>
            <family val="2"/>
          </rPr>
          <t>Giovana Martin:</t>
        </r>
        <r>
          <rPr>
            <sz val="9"/>
            <color indexed="81"/>
            <rFont val="Tahoma"/>
            <family val="2"/>
          </rPr>
          <t xml:space="preserve">
Refere-se a apresentação de 15mg</t>
        </r>
      </text>
    </comment>
  </commentList>
</comments>
</file>

<file path=xl/sharedStrings.xml><?xml version="1.0" encoding="utf-8"?>
<sst xmlns="http://schemas.openxmlformats.org/spreadsheetml/2006/main" count="737" uniqueCount="374">
  <si>
    <t>LISTA DE PREÇOS ELI LILLY DO BRASIL LTDA</t>
  </si>
  <si>
    <t>Sumário das Alterações:</t>
  </si>
  <si>
    <t>B0</t>
  </si>
  <si>
    <t>B1</t>
  </si>
  <si>
    <t>B2</t>
  </si>
  <si>
    <t>B6</t>
  </si>
  <si>
    <t>B3</t>
  </si>
  <si>
    <t>B4</t>
  </si>
  <si>
    <t>AC</t>
  </si>
  <si>
    <t>B7</t>
  </si>
  <si>
    <t>AB</t>
  </si>
  <si>
    <t>B8</t>
  </si>
  <si>
    <t>B9</t>
  </si>
  <si>
    <t>BA</t>
  </si>
  <si>
    <t>BB</t>
  </si>
  <si>
    <t>ALC 0,17</t>
  </si>
  <si>
    <t>ALC 0,175</t>
  </si>
  <si>
    <t>ALC 0,18</t>
  </si>
  <si>
    <t>ALC 0,19</t>
  </si>
  <si>
    <t>ALC 0,195</t>
  </si>
  <si>
    <t>ALC 0,2</t>
  </si>
  <si>
    <t>ALC 0,205</t>
  </si>
  <si>
    <t>ALC 0,21</t>
  </si>
  <si>
    <t>ALC 0,22</t>
  </si>
  <si>
    <t>ALC 0,225</t>
  </si>
  <si>
    <t>ALC 0,23</t>
  </si>
  <si>
    <t>Esta lista anula as anteriores</t>
  </si>
  <si>
    <t>ICMS 0%</t>
  </si>
  <si>
    <t>ICMS 12%</t>
  </si>
  <si>
    <t>ICMS 17%</t>
  </si>
  <si>
    <t>ICMS 17,5%</t>
  </si>
  <si>
    <t>ICMS 18%</t>
  </si>
  <si>
    <t>ICMS 19%</t>
  </si>
  <si>
    <t>ICMS 19,5%</t>
  </si>
  <si>
    <t>ICMS 20%</t>
  </si>
  <si>
    <t>ICMS 20,5%</t>
  </si>
  <si>
    <t>ICMS 21%</t>
  </si>
  <si>
    <t>ICMS 22%</t>
  </si>
  <si>
    <t>ICMS 22,5%</t>
  </si>
  <si>
    <t>ICMS 23%</t>
  </si>
  <si>
    <t>Área Livre Comércio
ICMS 17%</t>
  </si>
  <si>
    <t>Área Livre Comércio
ICMS 17,5%</t>
  </si>
  <si>
    <t>Área Livre Comércio
ICMS 18%</t>
  </si>
  <si>
    <t>Área Livre Comércio
ICMS 19%</t>
  </si>
  <si>
    <t>Área Livre Comércio
ICMS 19,5%</t>
  </si>
  <si>
    <t>Área Livre Comércio
ICMS 20%</t>
  </si>
  <si>
    <t>Área Livre Comércio
ICMS 20,5%</t>
  </si>
  <si>
    <t>Área Livre Comércio
ICMS 21%</t>
  </si>
  <si>
    <t>Área Livre Comércio
ICMS 22%</t>
  </si>
  <si>
    <t>Área Livre Comércio
ICMS 22,5%</t>
  </si>
  <si>
    <t>Área Livre Comércio
ICMS 23%</t>
  </si>
  <si>
    <t>Produto</t>
  </si>
  <si>
    <t>Apresentação</t>
  </si>
  <si>
    <t>Apresentação Padronizada</t>
  </si>
  <si>
    <t>Princípio Ativo</t>
  </si>
  <si>
    <t>Cód. EAN</t>
  </si>
  <si>
    <t>Registro Anvisa</t>
  </si>
  <si>
    <t>Item SAP</t>
  </si>
  <si>
    <t>GGREM</t>
  </si>
  <si>
    <t>ATC 3</t>
  </si>
  <si>
    <t>Classe Terapêutica</t>
  </si>
  <si>
    <t>Restrição Hospitalar</t>
  </si>
  <si>
    <t>Nível de Reajuste</t>
  </si>
  <si>
    <t>Categoria da lista de crédito tributário (PIS/COFINS)</t>
  </si>
  <si>
    <t>Lista Reduzida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</si>
  <si>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</si>
  <si>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</si>
  <si>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</si>
  <si>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</si>
  <si>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</si>
  <si>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</si>
  <si>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</si>
  <si>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</si>
  <si>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</si>
  <si>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</si>
  <si>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</si>
  <si>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</si>
  <si>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</si>
  <si>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</si>
  <si>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</si>
  <si>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</si>
  <si>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</si>
  <si>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</si>
  <si>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</si>
  <si>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</si>
  <si>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</si>
  <si>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</si>
  <si>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</si>
  <si>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</si>
  <si>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</si>
  <si>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</si>
  <si>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PF 17% ALC</t>
  </si>
  <si>
    <t>PMC 17% ALC</t>
  </si>
  <si>
    <t>PF 17,5% ALC</t>
  </si>
  <si>
    <t>PMC 17,5% ALC</t>
  </si>
  <si>
    <t>PF 18% ALC</t>
  </si>
  <si>
    <t>PMC 18% ALC</t>
  </si>
  <si>
    <t>PF 19% ALC</t>
  </si>
  <si>
    <t>PMC 19% ALC</t>
  </si>
  <si>
    <t>PF 19,5% ALC</t>
  </si>
  <si>
    <t>PMC 19,5% ALC</t>
  </si>
  <si>
    <t>PF 20% ALC</t>
  </si>
  <si>
    <t>PMC 20% ALC</t>
  </si>
  <si>
    <t>PF 20,5% ALC</t>
  </si>
  <si>
    <t>PMC 20,5% ALC</t>
  </si>
  <si>
    <t>PF 21% ALC</t>
  </si>
  <si>
    <t>PMC 21% ALC</t>
  </si>
  <si>
    <t>PF 22% ALC</t>
  </si>
  <si>
    <t>PMC 22% ALC</t>
  </si>
  <si>
    <t>PF 22,5% ALC</t>
  </si>
  <si>
    <t>PMC 22,5% ALC</t>
  </si>
  <si>
    <t>PF 23% ALC</t>
  </si>
  <si>
    <t>PMC 23% ALC</t>
  </si>
  <si>
    <t>Vigência:
A partir de</t>
  </si>
  <si>
    <t>Vigência:
Até</t>
  </si>
  <si>
    <t>ALIMTA</t>
  </si>
  <si>
    <t>ALIMTA 500MG</t>
  </si>
  <si>
    <t>VL7623001BL</t>
  </si>
  <si>
    <t>Não</t>
  </si>
  <si>
    <t>ALIMTA 100MG</t>
  </si>
  <si>
    <t>VL7640001BL</t>
  </si>
  <si>
    <t>BASAGLAR (CART)</t>
  </si>
  <si>
    <t>BASAGLAR CART 100U/ML x 2</t>
  </si>
  <si>
    <t>VL7661002BL</t>
  </si>
  <si>
    <t>BASAGLAR CART 100U/ML x 5</t>
  </si>
  <si>
    <t>VL7661005BL</t>
  </si>
  <si>
    <t>BASAGLAR (KWIKPEN)</t>
  </si>
  <si>
    <t>BASAGLAR KWIKPEN 100U/ML x 5</t>
  </si>
  <si>
    <t>HP7715005BL</t>
  </si>
  <si>
    <t>CIALIS</t>
  </si>
  <si>
    <t>CIALIS 20MG x 4</t>
  </si>
  <si>
    <t>TA446401VBL</t>
  </si>
  <si>
    <t>CIALIS 20MG x 2</t>
  </si>
  <si>
    <t>TA446404VBL</t>
  </si>
  <si>
    <t>CIALIS DIÁRIO 5MG x 30</t>
  </si>
  <si>
    <t>TA446269VBL</t>
  </si>
  <si>
    <t>Sim</t>
  </si>
  <si>
    <t>CIALIS 20MG x 1</t>
  </si>
  <si>
    <t>TA4464V46BL</t>
  </si>
  <si>
    <t>CYMBALTA</t>
  </si>
  <si>
    <t>CYMBALTA 60MG x 30</t>
  </si>
  <si>
    <t>UC954269VBL</t>
  </si>
  <si>
    <t>CYMBALTA 30MG x 30</t>
  </si>
  <si>
    <t>UC954369VBL</t>
  </si>
  <si>
    <t>CYRAMZA</t>
  </si>
  <si>
    <t>CYRAMZA 100MG</t>
  </si>
  <si>
    <t>VL7669001BL</t>
  </si>
  <si>
    <t>CYRAMZA 500MG</t>
  </si>
  <si>
    <t>VL7678001BL</t>
  </si>
  <si>
    <t>EBGLYSS</t>
  </si>
  <si>
    <t>EBGLYSS 250MG x 1</t>
  </si>
  <si>
    <t>PS7772001BL</t>
  </si>
  <si>
    <t>EVISTA</t>
  </si>
  <si>
    <t>EVISTA 60MG x 30</t>
  </si>
  <si>
    <t>TA416569VBL</t>
  </si>
  <si>
    <t>FORTEO</t>
  </si>
  <si>
    <t>FORTEO 250MCG/ML x 1</t>
  </si>
  <si>
    <t>MS8400001BLF6</t>
  </si>
  <si>
    <t>GEMZAR</t>
  </si>
  <si>
    <t>GEMZAR 1G</t>
  </si>
  <si>
    <t>VL7502001BL</t>
  </si>
  <si>
    <t>GEMZAR 200MG</t>
  </si>
  <si>
    <t>VL7501001BL</t>
  </si>
  <si>
    <t>HUMALOG (CART)</t>
  </si>
  <si>
    <t>HUMALOG CART 100UI 3ML 2S</t>
  </si>
  <si>
    <t>VL7516002BL</t>
  </si>
  <si>
    <t>HUMALOG CART 100UI 3ML 5S</t>
  </si>
  <si>
    <t>VL7516005BL</t>
  </si>
  <si>
    <t>HUMALOG (KWIKPEN)</t>
  </si>
  <si>
    <t>HUMALOG KWIKPEN 100UI 3ML 5S</t>
  </si>
  <si>
    <t>HP8799005BL</t>
  </si>
  <si>
    <t>HUMALOG KWIKPEN 100UI 3ML 1S</t>
  </si>
  <si>
    <t>HP8799001BL</t>
  </si>
  <si>
    <t>HUMALOG (VIAL)</t>
  </si>
  <si>
    <t>HUMALOG VIAL 100UI 10ML 1S</t>
  </si>
  <si>
    <t>VL7510001BL</t>
  </si>
  <si>
    <t>HUMALOG MIX 25 (KWIKPEN)</t>
  </si>
  <si>
    <t>HUMALOG MIX 25 KWIKPEN 100 UI/ML SUS INJ CT 1 CARP VD INC X 3 ML + 1 SIST APLIC PLAS</t>
  </si>
  <si>
    <t>HP8797001BL</t>
  </si>
  <si>
    <t>HUMALOG MIX 50 (KWIKPEN)</t>
  </si>
  <si>
    <t>HUMALOG MIX 50 KWIKPEN 100 UI/ML SUS INJ CT 1 CARP VD INC X 3 ML + 1 SIST APLIC PLAS</t>
  </si>
  <si>
    <t>HP8798001BL</t>
  </si>
  <si>
    <t>HUMULIN N</t>
  </si>
  <si>
    <t>HUMULIN N 100 UI/ML SUS INJ CT FA VD INC X 10 ML</t>
  </si>
  <si>
    <t>HI0310001BL</t>
  </si>
  <si>
    <t>HUMULIN N 100 UI/ML SUS INJ CT 2 CARP VD INC X 3 ML</t>
  </si>
  <si>
    <t>HI0319002BL</t>
  </si>
  <si>
    <t>HUMULIN R</t>
  </si>
  <si>
    <t>HUMULIN R 100 UI/ML SOL INJ CT 2 CARP VD INC X 3 ML</t>
  </si>
  <si>
    <t>HI0219002BL</t>
  </si>
  <si>
    <t>HUMULIN R 100 UI/ML SOL INJ CT FA VD INC X 10 ML</t>
  </si>
  <si>
    <t>HI0210001BL</t>
  </si>
  <si>
    <t>JAYPIRCE</t>
  </si>
  <si>
    <t>JAYPIRCE 50MG x 30</t>
  </si>
  <si>
    <t>TA690269VBL</t>
  </si>
  <si>
    <t>JAYPIRCE 100MG x 60</t>
  </si>
  <si>
    <t>TA702685WBL</t>
  </si>
  <si>
    <t>KISUNLA</t>
  </si>
  <si>
    <t>KISUNLA 350MG x 1</t>
  </si>
  <si>
    <t>VL9401001BL</t>
  </si>
  <si>
    <t>MOUNJARO</t>
  </si>
  <si>
    <t>MOUNJARO 2,5MG</t>
  </si>
  <si>
    <t>PS1506004BL</t>
  </si>
  <si>
    <t>MOUNJARO 5MG</t>
  </si>
  <si>
    <t>PS1495004BL</t>
  </si>
  <si>
    <t>MOUNJARO 7,5MG</t>
  </si>
  <si>
    <t>PS1484004BL</t>
  </si>
  <si>
    <t>MOUNJARO 10MG</t>
  </si>
  <si>
    <t>PS1471004BL</t>
  </si>
  <si>
    <t>MOUNJARO 12,5MG</t>
  </si>
  <si>
    <t>PS1460004BL</t>
  </si>
  <si>
    <t>MOUNJARO 15MG</t>
  </si>
  <si>
    <t>PS1457004BL</t>
  </si>
  <si>
    <t>OLUMIANT</t>
  </si>
  <si>
    <t>OLUMIANT 2MG x 30</t>
  </si>
  <si>
    <t>TA418269VBL</t>
  </si>
  <si>
    <t>OLUMIANT 4MG x 30</t>
  </si>
  <si>
    <t>TA447969VBL</t>
  </si>
  <si>
    <t>PROZAC</t>
  </si>
  <si>
    <t>PROZAC 20MG x 30</t>
  </si>
  <si>
    <t>PU310569VBL</t>
  </si>
  <si>
    <t>RETSEVMO</t>
  </si>
  <si>
    <t>RETSEVMO 40MG x 60</t>
  </si>
  <si>
    <t>PU397786WBL</t>
  </si>
  <si>
    <t>RETSEVMO 80MG x 60</t>
  </si>
  <si>
    <t>PU298085WBL</t>
  </si>
  <si>
    <t>TALTZ</t>
  </si>
  <si>
    <t>TALTZ 80MG x 1</t>
  </si>
  <si>
    <t>PS1445001BL</t>
  </si>
  <si>
    <t>TRULICITY</t>
  </si>
  <si>
    <t>TRULICITY 1,5MG x 2</t>
  </si>
  <si>
    <t>PS1434002BL</t>
  </si>
  <si>
    <t>TRULICITY 0,75MG x 4</t>
  </si>
  <si>
    <t>PS1433004BL</t>
  </si>
  <si>
    <t>VERZENIOS</t>
  </si>
  <si>
    <t>VERZENIOS 50MG x 30</t>
  </si>
  <si>
    <t>TA448369VBL</t>
  </si>
  <si>
    <t>VERZENIOS 100MG x 30</t>
  </si>
  <si>
    <t>TA481569VBL</t>
  </si>
  <si>
    <t>VERZENIOS 150MG x 30</t>
  </si>
  <si>
    <t>TA533769VBL</t>
  </si>
  <si>
    <t>VERZENIOS 150MG x 60</t>
  </si>
  <si>
    <t>TA533785WBL</t>
  </si>
  <si>
    <t>VERZENIOS 200MG x 30</t>
  </si>
  <si>
    <t>TA621669VBL</t>
  </si>
  <si>
    <t>VERZENIOS 200MG x 60</t>
  </si>
  <si>
    <t>TA621685WBL</t>
  </si>
  <si>
    <t>HUMAPEN</t>
  </si>
  <si>
    <t>HUMAPEN SAVVIO</t>
  </si>
  <si>
    <t>HUMAPEN SAVVIO VERMELHO 3ML X1 BL</t>
  </si>
  <si>
    <t>Prod. Correlato</t>
  </si>
  <si>
    <t>MS9694001BL</t>
  </si>
  <si>
    <t>-</t>
  </si>
  <si>
    <t>Neutra</t>
  </si>
  <si>
    <t>HUMAPEN ERGO II</t>
  </si>
  <si>
    <t xml:space="preserve"> HUMAPEN ERGO II (caneta para aplicação de insulina)</t>
  </si>
  <si>
    <t>MS9557001BL</t>
  </si>
  <si>
    <t>Lista Retail - Nº 04/2026</t>
  </si>
  <si>
    <t>1. Remoção de Humulin 70N/30R (GGREM 507604502159410)
2. Remoção de Zyprexa (GGREMs 507603210111312, 507603211118310, 507603212114319, 507603701115318, 507603901114315)
3. Correção do preço de Mounjaro 7,5mg, 10mg, 12,5mg e 15mg.
4. Reajuste anual de preços.
5. Aplicação dos novos fatores de conversão, conforme Resolução CM-CMED nº 5/2026.</t>
  </si>
  <si>
    <t>500 MG PO LIOF SOL INJ CT FA VD TRANS X 50 ML </t>
  </si>
  <si>
    <t>PEMETREXEDE DISSÓDICO HEPTAIDRATADO</t>
  </si>
  <si>
    <t>L1B</t>
  </si>
  <si>
    <t>L1B - AGENTES ANTINEOPLÁSICOS ANTIMETABÓLITOS</t>
  </si>
  <si>
    <t>Nível 1</t>
  </si>
  <si>
    <t>Positiva</t>
  </si>
  <si>
    <t>100 MG PO LIOF SOL INJ CT FA VD TRANS X 10 ML </t>
  </si>
  <si>
    <t>100 UI/ML SOL INJ CT 2 CARP VD INC X 3 ML</t>
  </si>
  <si>
    <t>INSULINA GLARGINA</t>
  </si>
  <si>
    <t>A10C5</t>
  </si>
  <si>
    <t>A10C5 - Insulinas humanas e análogos, ação longa</t>
  </si>
  <si>
    <t>Nível 3</t>
  </si>
  <si>
    <t>100 UI/ML SOL INJ CT 5 CARP VD INC X 3 ML</t>
  </si>
  <si>
    <t>100 UI/ML SOL INJ CT 5 CARP VD INC X 3 ML + 5 SIST APLIC 80 UI PLAS</t>
  </si>
  <si>
    <t>20 MG COM REV CT  BL AL PLAS TRANS X 4</t>
  </si>
  <si>
    <t>TADALAFILA</t>
  </si>
  <si>
    <t>G4E1</t>
  </si>
  <si>
    <t>G4E1 - PRODUTOS PARA DISFUNÇÃO ERÉTIL, INIBIDORES DA PDE5</t>
  </si>
  <si>
    <t>20 MG COM REV CT BL AL PLAS TRANS X 2 </t>
  </si>
  <si>
    <t>5 MG COM REV CT BL AL PLAS TRANS X 30</t>
  </si>
  <si>
    <t>20 MG COM REV CT BL AL PLAS TRANS X 1</t>
  </si>
  <si>
    <t>60 MG CAP  DURA C/ MGRAN RETARD CT BL AL AL X 30</t>
  </si>
  <si>
    <t>CLORIDRATO DE DULOXETINA</t>
  </si>
  <si>
    <t>N6A5</t>
  </si>
  <si>
    <t>N6A5 - ANTIDEPRESSIVOS SNRI</t>
  </si>
  <si>
    <t>30 MG CAP  DURA C/ MGRAN RETARD CT  BL AL AL X 30 </t>
  </si>
  <si>
    <t>10 MG/ML SOL INJ CT FA VD INC X 10 ML</t>
  </si>
  <si>
    <t>RAMUCIRUMABE</t>
  </si>
  <si>
    <t>L1G2</t>
  </si>
  <si>
    <t>L1G2 - ANTICORPOS MONOCLONAIS ANTINEOPLÁSICOS, VEGF/VEGFR</t>
  </si>
  <si>
    <t>Negativa</t>
  </si>
  <si>
    <t>10 MG/ML SOL INJ CT FA VD INC X 50 ML</t>
  </si>
  <si>
    <t>125 MG/ML SOL INJ CT 1 SER PREENC VD TRANS X 2ML + 1 CAN APLIC</t>
  </si>
  <si>
    <t>LEBRIQUIZUMABE</t>
  </si>
  <si>
    <t>D5X</t>
  </si>
  <si>
    <t>D5X - OUTROS PRODUTOS ANTI-INFLAMATÓRIOS NÃO ESTEROIDAIS DERMATOLÓGICOS</t>
  </si>
  <si>
    <t>60 MG COM REV CT BL AL PLAS TRANS X 30</t>
  </si>
  <si>
    <t>CLORIDRATO DE RALOXIFENO</t>
  </si>
  <si>
    <t>G3J</t>
  </si>
  <si>
    <t>G3J - MODULADORES SELETIVOS DO RECEPTOR DE ESTROGÊNIO</t>
  </si>
  <si>
    <t>Nível 2</t>
  </si>
  <si>
    <t>250 MCG /ML SOL INJ CT CARP VD INC X 2,4 ML X SIST APLIC PLAS</t>
  </si>
  <si>
    <t>TERIPARATIDA</t>
  </si>
  <si>
    <t>H4E</t>
  </si>
  <si>
    <t>H4E - HOMÔNIOS PARATIREOIDEANOS E ANÁLOGOS</t>
  </si>
  <si>
    <t>1 G PO LIOF SOL INJ CT FA VD TRANS X 50 ML</t>
  </si>
  <si>
    <t>CLORIDRATO DE GENCITABINA</t>
  </si>
  <si>
    <t>200 MG PO LIOF SOL INJ CT FA VD TRANS X 10 ML</t>
  </si>
  <si>
    <t>100 UI/ML SOL INJ CT 2 CAR VD TRANS X 3 ML</t>
  </si>
  <si>
    <t>INSULINA LISPRO</t>
  </si>
  <si>
    <t>A10C1</t>
  </si>
  <si>
    <t>A10C1 - Insulinas humanas e análogos, ação rápida</t>
  </si>
  <si>
    <t>100 UI/ML SOL INJ CT 5 CAR VD TRANS X 3 ML</t>
  </si>
  <si>
    <t>100 UI /ML SOL INJ CT 5 CARP VD INC X 3 ML + 5 SIST APLIC PLAS </t>
  </si>
  <si>
    <t>100 UI /ML SOL INJ CT 1 CAR VD TRANS X 3 ML + 1 SIST APLIC PLAS </t>
  </si>
  <si>
    <t>100 UI/ML SOL INJ CT FA VD TRANS X 10 ML</t>
  </si>
  <si>
    <t>100 UI/ML SUS INJ CT 1 CARP VD INC X 3 ML + 1 SIST APLIC PLAS</t>
  </si>
  <si>
    <t>A10C3</t>
  </si>
  <si>
    <t>A10C3 - Insulinas humanas e análogos, ação intermediária e longa, comb. com ação rápida</t>
  </si>
  <si>
    <t>100 UI/ML SUS INJ CT 1 CARP VD INC X 3 ML + 1 SIST APLIC PLAS  </t>
  </si>
  <si>
    <t>100 UI/ML SUS INJ CT FA VD TRANS X 10 ML</t>
  </si>
  <si>
    <t>INSULINA HUMANA</t>
  </si>
  <si>
    <t>A10C2</t>
  </si>
  <si>
    <t>A10C2 - Insulinas humanas e análogos, ação intermediária</t>
  </si>
  <si>
    <t>100 UI/ML SUS INJ CT 2 CARP VD TRANS X 3 ML</t>
  </si>
  <si>
    <t>100 UI/ML SOL INJ CT 2 CARP VD INC X 3 ML </t>
  </si>
  <si>
    <t>100 UI/ML SOL INJ CT FA VD INC X 10 ML </t>
  </si>
  <si>
    <t>50 MG COM REV CT BL AL PLAS PVC/PCTFE TRANS X 30</t>
  </si>
  <si>
    <t>PIRTOBRUTINIBE</t>
  </si>
  <si>
    <t>L1H6</t>
  </si>
  <si>
    <t>L1H6 - ANTINEOPLÁSICOS INIBIDORES DA PROTEÍNA QUINASE, BTK</t>
  </si>
  <si>
    <t>100 MG COM REV CT BL AL PLAS PVC/PCTFE TRANS X 60</t>
  </si>
  <si>
    <t>17,5 MG/ML SOL DIL INFUS CT FA VD TRANS X 20 ML</t>
  </si>
  <si>
    <t>DONANEMABE</t>
  </si>
  <si>
    <t>N7D9</t>
  </si>
  <si>
    <t>N7D9 - TODOS OS OUTROS PRODUTOS ANTIALZHEIMER</t>
  </si>
  <si>
    <t>5 MG/ML SOL INJ SC CT 4 SER PREENC VD TRANS X 0,5 ML + 4 CAN APLIC</t>
  </si>
  <si>
    <t>TIRZEPATIDA</t>
  </si>
  <si>
    <t>A10S</t>
  </si>
  <si>
    <t>A10S - ANTIDIABÉTICOS AGONISTAS DE GLP-1</t>
  </si>
  <si>
    <t>10 MG/ML SOL INJ SC CT 4 SER PREENC VD TRANS X 0,5 ML + 4 CAN APLIC</t>
  </si>
  <si>
    <t>15 MG/ML SOL INJ SC CT 4 SER PREENC VD TRANS X 0,5 ML + 4 CAN APLIC</t>
  </si>
  <si>
    <t>20 MG/ML SOL INJ SC CT 4 SER PREENC VD TRANS X 0,5 ML + 4 CAN APLIC</t>
  </si>
  <si>
    <t>25 MG/ML SOL INJ SC CT 4 SER PREENC VD TRANS X 0,5 ML + 4 CAN APLIC</t>
  </si>
  <si>
    <t>30 MG/ML SOL INJ SC CT 4 SER PREENC VD TRANS X 0,5 ML + 4 CAN APLIC</t>
  </si>
  <si>
    <t>2 MG COM REV CT BL AL AL X 30</t>
  </si>
  <si>
    <t>BARICITINIBE</t>
  </si>
  <si>
    <t>L4D</t>
  </si>
  <si>
    <t>L4D - INIBIDORES DE JAK</t>
  </si>
  <si>
    <t>4 MG COM REV CT BL AL AL X 30</t>
  </si>
  <si>
    <t>20 MG CAP DURA CT BL AL PLAS TRANS X 30</t>
  </si>
  <si>
    <t>CLORIDRATO DE FLUOXETINA</t>
  </si>
  <si>
    <t>N6A4</t>
  </si>
  <si>
    <t>N6A4 - ANTIDEPRESSIVOS SSRI</t>
  </si>
  <si>
    <t>40 MG CAP DURA CT BL AL AL X 60</t>
  </si>
  <si>
    <t>SELPERCATINIBE</t>
  </si>
  <si>
    <t>L1H9</t>
  </si>
  <si>
    <t>L1H9 - OUTROS ANTINEOPLÁSICOS INIBIDORES DA PROTEÍNA KINASE</t>
  </si>
  <si>
    <t>80 MG CAP DURA CT BL AL AL X 60</t>
  </si>
  <si>
    <t>80MG/ML SOL INJ CT 1 SER PREENC VD TRANS X 1ML + 1 CAN APLIC</t>
  </si>
  <si>
    <t>IXEQUIZUMABE</t>
  </si>
  <si>
    <t>L4C</t>
  </si>
  <si>
    <t>L4C - INIBIDORES DA INTERLEUCINA</t>
  </si>
  <si>
    <t>1,5 MG SOL INJ CT 2 SER PREENC VD TRANS X 0,5 ML + 2 CAN APLIC</t>
  </si>
  <si>
    <t>DULAGLUTIDA</t>
  </si>
  <si>
    <t>0,75 MG SOL INJ CT 4 SER PREENC VD TRANS X 0,5 ML + 4 CAN APLIC</t>
  </si>
  <si>
    <t>50 MG COM REV CT BL AL AL X 30</t>
  </si>
  <si>
    <t>ABEMACICLIBE</t>
  </si>
  <si>
    <t>L1H</t>
  </si>
  <si>
    <t>L1H - INIBIDORES DE PROTEINA QUINASE</t>
  </si>
  <si>
    <t>100 MG COM REV CT BL AL AL X 30</t>
  </si>
  <si>
    <t>150 MG COM REV CT BL AL AL X 30</t>
  </si>
  <si>
    <t>150 MG COM REV CT BL AL AL X 60</t>
  </si>
  <si>
    <t>200 MG COM REV CT BL AL AL X 30</t>
  </si>
  <si>
    <t>200 MG COM REV CT BL AL AL X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</si>
</sst>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&quot; &quot;00000&quot; &quot;0000&quot; &quot;0"/>
    <numFmt numFmtId="165" formatCode="0&quot;.&quot;0000&quot;.&quot;0000&quot;.&quot;000&quot;-&quot;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indexed="48"/>
      <name val="Aptos Narrow"/>
      <family val="2"/>
      <scheme val="minor"/>
    </font>
    <font>
      <b/>
      <sz val="28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3" applyFont="1" applyAlignment="1">
      <alignment horizontal="left" vertical="center"/>
    </xf>
    <xf numFmtId="1" fontId="4" fillId="0" borderId="0" xfId="3" applyNumberFormat="1" applyFont="1" applyAlignment="1">
      <alignment horizontal="center" vertical="center"/>
    </xf>
    <xf numFmtId="0" fontId="3" fillId="0" borderId="0" xfId="3" applyFont="1" applyAlignment="1">
      <alignment vertical="center"/>
    </xf>
    <xf numFmtId="43" fontId="3" fillId="0" borderId="0" xfId="1" applyFont="1" applyAlignment="1">
      <alignment vertical="center"/>
    </xf>
    <xf numFmtId="14" fontId="3" fillId="0" borderId="0" xfId="3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quotePrefix="1" applyFont="1" applyAlignment="1">
      <alignment vertical="center"/>
    </xf>
    <xf numFmtId="0" fontId="6" fillId="0" borderId="0" xfId="3" quotePrefix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1" fontId="3" fillId="0" borderId="0" xfId="3" applyNumberFormat="1" applyFont="1" applyAlignment="1">
      <alignment horizontal="center" vertical="center"/>
    </xf>
    <xf numFmtId="2" fontId="10" fillId="3" borderId="1" xfId="3" applyNumberFormat="1" applyFont="1" applyFill="1" applyBorder="1" applyAlignment="1">
      <alignment horizontal="center" vertical="center" wrapText="1"/>
    </xf>
    <xf numFmtId="2" fontId="10" fillId="0" borderId="1" xfId="3" applyNumberFormat="1" applyFont="1" applyBorder="1" applyAlignment="1">
      <alignment horizontal="center" vertical="center" wrapText="1"/>
    </xf>
    <xf numFmtId="2" fontId="10" fillId="0" borderId="2" xfId="3" applyNumberFormat="1" applyFont="1" applyBorder="1" applyAlignment="1">
      <alignment horizontal="center" vertical="center" wrapText="1"/>
    </xf>
    <xf numFmtId="2" fontId="10" fillId="3" borderId="2" xfId="3" applyNumberFormat="1" applyFont="1" applyFill="1" applyBorder="1" applyAlignment="1">
      <alignment horizontal="center" vertical="center" wrapText="1"/>
    </xf>
    <xf numFmtId="0" fontId="10" fillId="4" borderId="3" xfId="3" applyFont="1" applyFill="1" applyBorder="1" applyAlignment="1">
      <alignment horizontal="center" vertical="center" wrapText="1"/>
    </xf>
    <xf numFmtId="0" fontId="11" fillId="5" borderId="3" xfId="3" applyFont="1" applyFill="1" applyBorder="1" applyAlignment="1">
      <alignment horizontal="center" vertical="center" wrapText="1"/>
    </xf>
    <xf numFmtId="2" fontId="10" fillId="4" borderId="2" xfId="3" applyNumberFormat="1" applyFont="1" applyFill="1" applyBorder="1" applyAlignment="1">
      <alignment horizontal="center" vertical="center" wrapText="1"/>
    </xf>
    <xf numFmtId="14" fontId="10" fillId="4" borderId="2" xfId="3" applyNumberFormat="1" applyFont="1" applyFill="1" applyBorder="1" applyAlignment="1">
      <alignment horizontal="center" vertical="center" wrapText="1"/>
    </xf>
    <xf numFmtId="1" fontId="10" fillId="0" borderId="2" xfId="3" applyNumberFormat="1" applyFont="1" applyBorder="1" applyAlignment="1">
      <alignment horizontal="center" vertical="center"/>
    </xf>
    <xf numFmtId="1" fontId="3" fillId="6" borderId="2" xfId="3" applyNumberFormat="1" applyFont="1" applyFill="1" applyBorder="1" applyAlignment="1">
      <alignment horizontal="center" vertical="center" wrapText="1"/>
    </xf>
    <xf numFmtId="1" fontId="3" fillId="7" borderId="2" xfId="3" applyNumberFormat="1" applyFont="1" applyFill="1" applyBorder="1" applyAlignment="1">
      <alignment horizontal="center" vertical="center" wrapText="1"/>
    </xf>
    <xf numFmtId="164" fontId="3" fillId="7" borderId="2" xfId="3" applyNumberFormat="1" applyFont="1" applyFill="1" applyBorder="1" applyAlignment="1">
      <alignment horizontal="center" vertical="center"/>
    </xf>
    <xf numFmtId="165" fontId="10" fillId="7" borderId="2" xfId="3" applyNumberFormat="1" applyFont="1" applyFill="1" applyBorder="1" applyAlignment="1">
      <alignment horizontal="center" vertical="center"/>
    </xf>
    <xf numFmtId="165" fontId="3" fillId="0" borderId="2" xfId="3" applyNumberFormat="1" applyFont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0" fontId="3" fillId="7" borderId="2" xfId="3" applyFont="1" applyFill="1" applyBorder="1" applyAlignment="1">
      <alignment horizontal="center" vertical="center"/>
    </xf>
    <xf numFmtId="1" fontId="3" fillId="8" borderId="2" xfId="3" applyNumberFormat="1" applyFont="1" applyFill="1" applyBorder="1" applyAlignment="1">
      <alignment horizontal="center" vertical="center"/>
    </xf>
    <xf numFmtId="10" fontId="3" fillId="8" borderId="2" xfId="2" applyNumberFormat="1" applyFont="1" applyFill="1" applyBorder="1" applyAlignment="1">
      <alignment horizontal="center" vertical="center"/>
    </xf>
    <xf numFmtId="43" fontId="12" fillId="0" borderId="2" xfId="1" applyFont="1" applyBorder="1" applyAlignment="1">
      <alignment horizontal="center" vertical="center"/>
    </xf>
    <xf numFmtId="43" fontId="3" fillId="9" borderId="2" xfId="1" applyFont="1" applyFill="1" applyBorder="1" applyAlignment="1">
      <alignment horizontal="center" vertical="center"/>
    </xf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 wrapText="1"/>
    </xf>
    <xf numFmtId="1" fontId="10" fillId="6" borderId="2" xfId="3" applyNumberFormat="1" applyFont="1" applyFill="1" applyBorder="1" applyAlignment="1">
      <alignment horizontal="center" vertical="center"/>
    </xf>
    <xf numFmtId="165" fontId="3" fillId="6" borderId="2" xfId="3" applyNumberFormat="1" applyFont="1" applyFill="1" applyBorder="1" applyAlignment="1">
      <alignment horizontal="center" vertical="center"/>
    </xf>
    <xf numFmtId="1" fontId="3" fillId="6" borderId="2" xfId="3" applyNumberFormat="1" applyFont="1" applyFill="1" applyBorder="1" applyAlignment="1">
      <alignment horizontal="center" vertical="center"/>
    </xf>
    <xf numFmtId="0" fontId="9" fillId="2" borderId="0" xfId="3" applyFont="1" applyFill="1" applyAlignment="1">
      <alignment horizontal="left" vertical="center" wrapText="1"/>
    </xf>
  </cellXfs>
  <cellStyles count="4">
    <cellStyle name="Normal" xfId="0" builtinId="0"/>
    <cellStyle name="Normal_pis cofins res 6" xfId="3" xr:uid="{DF3F99BF-9F3C-4B6B-902B-CA9045E3A7A2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40ED-78C8-40ED-996F-448B426D52EE}">
  <sheetPr>
    <tabColor theme="7" tint="0.39997558519241921"/>
  </sheetPr>
  <dimension ref="A2:BL66"/>
  <sheetViews>
    <sheetView showGridLines="0" tabSelected="1" zoomScale="70" zoomScaleNormal="70" workbookViewId="0">
      <pane xSplit="1" ySplit="10" topLeftCell="B11" activePane="bottomRight" state="frozen"/>
      <selection activeCell="A7" sqref="A7"/>
      <selection pane="topRight" activeCell="B7" sqref="B7"/>
      <selection pane="bottomLeft" activeCell="A11" sqref="A11"/>
      <selection pane="bottomRight"/>
    </sheetView>
  </sheetViews>
  <sheetFormatPr defaultColWidth="9.140625" defaultRowHeight="15" x14ac:dyDescent="0.25"/>
  <cols>
    <col min="1" max="1" width="55.28515625" style="1" customWidth="1"/>
    <col min="2" max="2" width="67.85546875" style="1" customWidth="1"/>
    <col min="3" max="3" width="61.140625" style="1" customWidth="1"/>
    <col min="4" max="4" width="30.42578125" style="1" customWidth="1"/>
    <col min="5" max="5" width="25.85546875" style="2" customWidth="1"/>
    <col min="6" max="7" width="35.5703125" style="2" customWidth="1"/>
    <col min="8" max="8" width="24.7109375" style="2" customWidth="1"/>
    <col min="9" max="9" width="12.5703125" style="2" customWidth="1"/>
    <col min="10" max="10" width="67.140625" style="2" customWidth="1"/>
    <col min="11" max="11" width="26.28515625" style="2" customWidth="1"/>
    <col min="12" max="12" width="16.85546875" style="2" customWidth="1"/>
    <col min="13" max="13" width="31.42578125" style="3" customWidth="1"/>
    <col min="14" max="14" width="23.140625" style="3" customWidth="1"/>
    <col min="15" max="42" width="23" style="4" customWidth="1"/>
    <col min="43" max="44" width="23" style="5" customWidth="1"/>
    <col min="45" max="64" width="23" style="6" customWidth="1"/>
    <col min="65" max="16384" width="9.140625" style="6"/>
  </cols>
  <sheetData>
    <row r="2" spans="1:64" ht="39.950000000000003" customHeight="1" x14ac:dyDescent="0.25">
      <c r="A2" s="7" t="s">
        <v>0</v>
      </c>
      <c r="B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39.950000000000003" customHeight="1" x14ac:dyDescent="0.25">
      <c r="A3" s="7"/>
      <c r="B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39.950000000000003" customHeight="1" x14ac:dyDescent="0.25">
      <c r="A4" s="9" t="s">
        <v>257</v>
      </c>
      <c r="B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39.950000000000003" customHeight="1" x14ac:dyDescent="0.25">
      <c r="A5" s="10" t="s">
        <v>1</v>
      </c>
      <c r="B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ht="130.5" customHeight="1" x14ac:dyDescent="0.25">
      <c r="A6" s="39" t="s">
        <v>258</v>
      </c>
      <c r="B6" s="39"/>
      <c r="C6" s="3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39.950000000000003" customHeight="1" x14ac:dyDescent="0.25">
      <c r="A7" s="8"/>
      <c r="B7" s="8"/>
      <c r="E7" s="1"/>
      <c r="F7" s="1"/>
      <c r="G7" s="1"/>
      <c r="H7" s="1"/>
      <c r="I7" s="1"/>
      <c r="J7" s="1"/>
      <c r="K7" s="1"/>
      <c r="L7" s="1"/>
      <c r="M7" s="1"/>
      <c r="N7" s="1"/>
      <c r="O7" s="11" t="s">
        <v>2</v>
      </c>
      <c r="P7" s="11"/>
      <c r="Q7" s="11" t="s">
        <v>3</v>
      </c>
      <c r="R7" s="11"/>
      <c r="S7" s="11" t="s">
        <v>4</v>
      </c>
      <c r="T7" s="11"/>
      <c r="U7" s="11" t="s">
        <v>5</v>
      </c>
      <c r="V7" s="11"/>
      <c r="W7" s="11" t="s">
        <v>6</v>
      </c>
      <c r="X7" s="11"/>
      <c r="Y7" s="11" t="s">
        <v>7</v>
      </c>
      <c r="Z7" s="11"/>
      <c r="AA7" s="11" t="s">
        <v>8</v>
      </c>
      <c r="AB7" s="11"/>
      <c r="AC7" s="11" t="s">
        <v>9</v>
      </c>
      <c r="AD7" s="11"/>
      <c r="AE7" s="11" t="s">
        <v>10</v>
      </c>
      <c r="AF7" s="11"/>
      <c r="AG7" s="11" t="s">
        <v>11</v>
      </c>
      <c r="AH7" s="11"/>
      <c r="AI7" s="11" t="s">
        <v>12</v>
      </c>
      <c r="AJ7" s="11"/>
      <c r="AK7" s="11" t="s">
        <v>13</v>
      </c>
      <c r="AL7" s="11"/>
      <c r="AM7" s="11" t="s">
        <v>14</v>
      </c>
      <c r="AN7" s="11"/>
      <c r="AO7" s="11" t="s">
        <v>15</v>
      </c>
      <c r="AP7" s="11"/>
      <c r="AQ7" s="11" t="s">
        <v>16</v>
      </c>
      <c r="AR7" s="11"/>
      <c r="AS7" s="11" t="s">
        <v>17</v>
      </c>
      <c r="AT7" s="11"/>
      <c r="AU7" s="11" t="s">
        <v>18</v>
      </c>
      <c r="AV7" s="11"/>
      <c r="AW7" s="11" t="s">
        <v>19</v>
      </c>
      <c r="AX7" s="11"/>
      <c r="AY7" s="11" t="s">
        <v>20</v>
      </c>
      <c r="AZ7" s="11"/>
      <c r="BA7" s="11" t="s">
        <v>21</v>
      </c>
      <c r="BB7" s="11"/>
      <c r="BC7" s="11" t="s">
        <v>22</v>
      </c>
      <c r="BD7" s="11"/>
      <c r="BE7" s="11" t="s">
        <v>23</v>
      </c>
      <c r="BF7" s="11"/>
      <c r="BG7" s="11" t="s">
        <v>24</v>
      </c>
      <c r="BH7" s="11"/>
      <c r="BI7" s="11" t="s">
        <v>25</v>
      </c>
      <c r="BJ7" s="11"/>
      <c r="BK7" s="1"/>
      <c r="BL7" s="1"/>
    </row>
    <row r="8" spans="1:64" ht="39.950000000000003" customHeight="1" x14ac:dyDescent="0.25">
      <c r="A8" s="10" t="s">
        <v>26</v>
      </c>
      <c r="B8" s="8"/>
      <c r="E8" s="1"/>
      <c r="F8" s="1"/>
      <c r="G8" s="1"/>
      <c r="H8" s="1"/>
      <c r="I8" s="1"/>
      <c r="J8" s="1"/>
      <c r="K8" s="1"/>
      <c r="L8" s="1"/>
      <c r="M8" s="1"/>
      <c r="N8" s="1"/>
      <c r="O8" s="11">
        <f>VALUE(_xlfn.TEXTAFTER(O9," "))</f>
        <v>0</v>
      </c>
      <c r="P8" s="11"/>
      <c r="Q8" s="11">
        <f>VALUE(_xlfn.TEXTAFTER(Q9," "))</f>
        <v>0.12</v>
      </c>
      <c r="R8" s="11"/>
      <c r="S8" s="11">
        <f>VALUE(_xlfn.TEXTAFTER(S9," "))</f>
        <v>0.17</v>
      </c>
      <c r="T8" s="11"/>
      <c r="U8" s="11">
        <f>VALUE(_xlfn.TEXTAFTER(U9," "))</f>
        <v>0.17499999999999999</v>
      </c>
      <c r="V8" s="11"/>
      <c r="W8" s="11">
        <f>VALUE(_xlfn.TEXTAFTER(W9," "))</f>
        <v>0.18</v>
      </c>
      <c r="X8" s="11"/>
      <c r="Y8" s="11">
        <f>VALUE(_xlfn.TEXTAFTER(Y9," "))</f>
        <v>0.19</v>
      </c>
      <c r="Z8" s="11"/>
      <c r="AA8" s="11">
        <f>VALUE(_xlfn.TEXTAFTER(AA9," "))</f>
        <v>0.19500000000000001</v>
      </c>
      <c r="AB8" s="11"/>
      <c r="AC8" s="11">
        <f>VALUE(_xlfn.TEXTAFTER(AC9," "))</f>
        <v>0.2</v>
      </c>
      <c r="AD8" s="11"/>
      <c r="AE8" s="11">
        <f>VALUE(_xlfn.TEXTAFTER(AE9," "))</f>
        <v>0.20499999999999999</v>
      </c>
      <c r="AF8" s="11"/>
      <c r="AG8" s="11">
        <f>VALUE(_xlfn.TEXTAFTER(AG9," "))</f>
        <v>0.21</v>
      </c>
      <c r="AH8" s="11"/>
      <c r="AI8" s="11">
        <f>VALUE(_xlfn.TEXTAFTER(AI9," "))</f>
        <v>0.22</v>
      </c>
      <c r="AJ8" s="11"/>
      <c r="AK8" s="11">
        <f>VALUE(_xlfn.TEXTAFTER(AK9," "))</f>
        <v>0.22500000000000001</v>
      </c>
      <c r="AL8" s="11"/>
      <c r="AM8" s="11">
        <f>VALUE(_xlfn.TEXTAFTER(AM9," "))</f>
        <v>0.23</v>
      </c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"/>
      <c r="BL8" s="1"/>
    </row>
    <row r="9" spans="1:64" ht="39.950000000000003" customHeight="1" x14ac:dyDescent="0.25">
      <c r="A9" s="12"/>
      <c r="B9" s="12"/>
      <c r="C9" s="12"/>
      <c r="D9" s="12"/>
      <c r="E9" s="12"/>
      <c r="J9" s="12"/>
      <c r="K9" s="12"/>
      <c r="L9" s="12"/>
      <c r="M9" s="12"/>
      <c r="N9" s="12"/>
      <c r="O9" s="13" t="s">
        <v>27</v>
      </c>
      <c r="P9" s="13" t="s">
        <v>27</v>
      </c>
      <c r="Q9" s="13" t="s">
        <v>28</v>
      </c>
      <c r="R9" s="13" t="s">
        <v>28</v>
      </c>
      <c r="S9" s="13" t="s">
        <v>29</v>
      </c>
      <c r="T9" s="13" t="s">
        <v>29</v>
      </c>
      <c r="U9" s="14" t="s">
        <v>30</v>
      </c>
      <c r="V9" s="14" t="s">
        <v>30</v>
      </c>
      <c r="W9" s="13" t="s">
        <v>31</v>
      </c>
      <c r="X9" s="13" t="s">
        <v>31</v>
      </c>
      <c r="Y9" s="13" t="s">
        <v>32</v>
      </c>
      <c r="Z9" s="13" t="s">
        <v>32</v>
      </c>
      <c r="AA9" s="13" t="s">
        <v>33</v>
      </c>
      <c r="AB9" s="13" t="s">
        <v>33</v>
      </c>
      <c r="AC9" s="15" t="s">
        <v>34</v>
      </c>
      <c r="AD9" s="15" t="s">
        <v>34</v>
      </c>
      <c r="AE9" s="15" t="s">
        <v>35</v>
      </c>
      <c r="AF9" s="15" t="s">
        <v>35</v>
      </c>
      <c r="AG9" s="13" t="s">
        <v>36</v>
      </c>
      <c r="AH9" s="15" t="s">
        <v>36</v>
      </c>
      <c r="AI9" s="13" t="s">
        <v>37</v>
      </c>
      <c r="AJ9" s="15" t="s">
        <v>37</v>
      </c>
      <c r="AK9" s="13" t="s">
        <v>38</v>
      </c>
      <c r="AL9" s="13" t="s">
        <v>38</v>
      </c>
      <c r="AM9" s="13" t="s">
        <v>39</v>
      </c>
      <c r="AN9" s="13" t="s">
        <v>39</v>
      </c>
      <c r="AO9" s="15" t="s">
        <v>40</v>
      </c>
      <c r="AP9" s="15" t="s">
        <v>40</v>
      </c>
      <c r="AQ9" s="15" t="s">
        <v>41</v>
      </c>
      <c r="AR9" s="15" t="s">
        <v>41</v>
      </c>
      <c r="AS9" s="15" t="s">
        <v>42</v>
      </c>
      <c r="AT9" s="15" t="s">
        <v>42</v>
      </c>
      <c r="AU9" s="15" t="s">
        <v>43</v>
      </c>
      <c r="AV9" s="15" t="s">
        <v>43</v>
      </c>
      <c r="AW9" s="15" t="s">
        <v>44</v>
      </c>
      <c r="AX9" s="15" t="s">
        <v>44</v>
      </c>
      <c r="AY9" s="15" t="s">
        <v>45</v>
      </c>
      <c r="AZ9" s="15" t="s">
        <v>45</v>
      </c>
      <c r="BA9" s="15" t="s">
        <v>46</v>
      </c>
      <c r="BB9" s="15" t="s">
        <v>46</v>
      </c>
      <c r="BC9" s="15" t="s">
        <v>47</v>
      </c>
      <c r="BD9" s="15" t="s">
        <v>47</v>
      </c>
      <c r="BE9" s="15" t="s">
        <v>48</v>
      </c>
      <c r="BF9" s="15" t="s">
        <v>48</v>
      </c>
      <c r="BG9" s="13" t="s">
        <v>49</v>
      </c>
      <c r="BH9" s="13" t="s">
        <v>49</v>
      </c>
      <c r="BI9" s="13" t="s">
        <v>50</v>
      </c>
      <c r="BJ9" s="16" t="s">
        <v>50</v>
      </c>
      <c r="BK9" s="12"/>
      <c r="BL9" s="12"/>
    </row>
    <row r="10" spans="1:64" ht="39.950000000000003" customHeight="1" x14ac:dyDescent="0.25">
      <c r="A10" s="17" t="s">
        <v>51</v>
      </c>
      <c r="B10" s="17" t="s">
        <v>52</v>
      </c>
      <c r="C10" s="18" t="s">
        <v>53</v>
      </c>
      <c r="D10" s="18" t="s">
        <v>54</v>
      </c>
      <c r="E10" s="18" t="s">
        <v>55</v>
      </c>
      <c r="F10" s="18" t="s">
        <v>56</v>
      </c>
      <c r="G10" s="17" t="s">
        <v>57</v>
      </c>
      <c r="H10" s="17" t="s">
        <v>58</v>
      </c>
      <c r="I10" s="18" t="s">
        <v>59</v>
      </c>
      <c r="J10" s="18" t="s">
        <v>60</v>
      </c>
      <c r="K10" s="18" t="s">
        <v>61</v>
      </c>
      <c r="L10" s="18" t="s">
        <v>62</v>
      </c>
      <c r="M10" s="18" t="s">
        <v>63</v>
      </c>
      <c r="N10" s="18" t="s">
        <v>64</v>
      </c>
      <c r="O10" s="19" t="s">
        <v>65</v>
      </c>
      <c r="P10" s="19" t="s">
        <v>66</v>
      </c>
      <c r="Q10" s="19" t="s">
        <v>67</v>
      </c>
      <c r="R10" s="19" t="s">
        <v>68</v>
      </c>
      <c r="S10" s="19" t="s">
        <v>69</v>
      </c>
      <c r="T10" s="19" t="s">
        <v>70</v>
      </c>
      <c r="U10" s="19" t="s">
        <v>71</v>
      </c>
      <c r="V10" s="19" t="s">
        <v>72</v>
      </c>
      <c r="W10" s="19" t="s">
        <v>73</v>
      </c>
      <c r="X10" s="19" t="s">
        <v>74</v>
      </c>
      <c r="Y10" s="19" t="s">
        <v>75</v>
      </c>
      <c r="Z10" s="19" t="s">
        <v>76</v>
      </c>
      <c r="AA10" s="19" t="s">
        <v>77</v>
      </c>
      <c r="AB10" s="19" t="s">
        <v>78</v>
      </c>
      <c r="AC10" s="19" t="s">
        <v>79</v>
      </c>
      <c r="AD10" s="19" t="s">
        <v>80</v>
      </c>
      <c r="AE10" s="19" t="s">
        <v>81</v>
      </c>
      <c r="AF10" s="19" t="s">
        <v>82</v>
      </c>
      <c r="AG10" s="19" t="s">
        <v>83</v>
      </c>
      <c r="AH10" s="19" t="s">
        <v>84</v>
      </c>
      <c r="AI10" s="19" t="s">
        <v>85</v>
      </c>
      <c r="AJ10" s="19" t="s">
        <v>86</v>
      </c>
      <c r="AK10" s="19" t="s">
        <v>87</v>
      </c>
      <c r="AL10" s="19" t="s">
        <v>88</v>
      </c>
      <c r="AM10" s="19" t="s">
        <v>89</v>
      </c>
      <c r="AN10" s="19" t="s">
        <v>90</v>
      </c>
      <c r="AO10" s="19" t="s">
        <v>91</v>
      </c>
      <c r="AP10" s="19" t="s">
        <v>92</v>
      </c>
      <c r="AQ10" s="19" t="s">
        <v>93</v>
      </c>
      <c r="AR10" s="19" t="s">
        <v>94</v>
      </c>
      <c r="AS10" s="19" t="s">
        <v>95</v>
      </c>
      <c r="AT10" s="19" t="s">
        <v>96</v>
      </c>
      <c r="AU10" s="19" t="s">
        <v>97</v>
      </c>
      <c r="AV10" s="19" t="s">
        <v>98</v>
      </c>
      <c r="AW10" s="19" t="s">
        <v>99</v>
      </c>
      <c r="AX10" s="19" t="s">
        <v>100</v>
      </c>
      <c r="AY10" s="19" t="s">
        <v>101</v>
      </c>
      <c r="AZ10" s="19" t="s">
        <v>102</v>
      </c>
      <c r="BA10" s="19" t="s">
        <v>103</v>
      </c>
      <c r="BB10" s="19" t="s">
        <v>104</v>
      </c>
      <c r="BC10" s="19" t="s">
        <v>105</v>
      </c>
      <c r="BD10" s="19" t="s">
        <v>106</v>
      </c>
      <c r="BE10" s="19" t="s">
        <v>107</v>
      </c>
      <c r="BF10" s="19" t="s">
        <v>108</v>
      </c>
      <c r="BG10" s="19" t="s">
        <v>109</v>
      </c>
      <c r="BH10" s="19" t="s">
        <v>110</v>
      </c>
      <c r="BI10" s="19" t="s">
        <v>111</v>
      </c>
      <c r="BJ10" s="19" t="s">
        <v>112</v>
      </c>
      <c r="BK10" s="20" t="s">
        <v>113</v>
      </c>
      <c r="BL10" s="20" t="s">
        <v>114</v>
      </c>
    </row>
    <row r="11" spans="1:64" ht="39.950000000000003" customHeight="1" x14ac:dyDescent="0.25">
      <c r="A11" s="21" t="s">
        <v>115</v>
      </c>
      <c r="B11" s="22" t="s">
        <v>119</v>
      </c>
      <c r="C11" s="23" t="s">
        <v>265</v>
      </c>
      <c r="D11" s="23" t="s">
        <v>260</v>
      </c>
      <c r="E11" s="24">
        <v>7896382706295</v>
      </c>
      <c r="F11" s="25">
        <v>1126001660026</v>
      </c>
      <c r="G11" s="26" t="s">
        <v>120</v>
      </c>
      <c r="H11" s="27">
        <v>507603402150219</v>
      </c>
      <c r="I11" s="28" t="s">
        <v>261</v>
      </c>
      <c r="J11" s="28" t="s">
        <v>262</v>
      </c>
      <c r="K11" s="28" t="s">
        <v>136</v>
      </c>
      <c r="L11" s="29" t="s">
        <v>263</v>
      </c>
      <c r="M11" s="28" t="s">
        <v>264</v>
      </c>
      <c r="N11" s="30" t="s">
        <v>118</v>
      </c>
      <c r="O11" s="31">
        <v>1954.86</v>
      </c>
      <c r="P11" s="32">
        <v>0</v>
      </c>
      <c r="Q11" s="31">
        <v>2221.4299999999998</v>
      </c>
      <c r="R11" s="32">
        <v>0</v>
      </c>
      <c r="S11" s="31">
        <v>2355.25</v>
      </c>
      <c r="T11" s="32">
        <v>0</v>
      </c>
      <c r="U11" s="31">
        <v>2369.52</v>
      </c>
      <c r="V11" s="32">
        <v>0</v>
      </c>
      <c r="W11" s="31">
        <v>2383.9699999999998</v>
      </c>
      <c r="X11" s="32">
        <v>0</v>
      </c>
      <c r="Y11" s="31">
        <v>2413.41</v>
      </c>
      <c r="Z11" s="32">
        <v>0</v>
      </c>
      <c r="AA11" s="31">
        <v>2428.4</v>
      </c>
      <c r="AB11" s="32">
        <v>0</v>
      </c>
      <c r="AC11" s="31">
        <v>2443.5700000000002</v>
      </c>
      <c r="AD11" s="32">
        <v>0</v>
      </c>
      <c r="AE11" s="31">
        <v>2458.94</v>
      </c>
      <c r="AF11" s="32">
        <v>0</v>
      </c>
      <c r="AG11" s="31">
        <v>2474.5</v>
      </c>
      <c r="AH11" s="32">
        <v>0</v>
      </c>
      <c r="AI11" s="31">
        <v>2506.23</v>
      </c>
      <c r="AJ11" s="32">
        <v>0</v>
      </c>
      <c r="AK11" s="31">
        <v>2522.4</v>
      </c>
      <c r="AL11" s="32">
        <v>0</v>
      </c>
      <c r="AM11" s="31">
        <v>2538.7800000000002</v>
      </c>
      <c r="AN11" s="32">
        <v>0</v>
      </c>
      <c r="AO11" s="31">
        <v>2355.25</v>
      </c>
      <c r="AP11" s="32">
        <v>0</v>
      </c>
      <c r="AQ11" s="31">
        <v>2369.52</v>
      </c>
      <c r="AR11" s="32">
        <v>0</v>
      </c>
      <c r="AS11" s="31">
        <v>2383.9699999999998</v>
      </c>
      <c r="AT11" s="32">
        <v>0</v>
      </c>
      <c r="AU11" s="31">
        <v>2413.41</v>
      </c>
      <c r="AV11" s="32">
        <v>0</v>
      </c>
      <c r="AW11" s="31">
        <v>2428.4</v>
      </c>
      <c r="AX11" s="32">
        <v>0</v>
      </c>
      <c r="AY11" s="31">
        <v>2443.5700000000002</v>
      </c>
      <c r="AZ11" s="32">
        <v>0</v>
      </c>
      <c r="BA11" s="31">
        <v>2458.94</v>
      </c>
      <c r="BB11" s="32">
        <v>0</v>
      </c>
      <c r="BC11" s="31">
        <v>2474.5</v>
      </c>
      <c r="BD11" s="32">
        <v>0</v>
      </c>
      <c r="BE11" s="31">
        <v>2506.23</v>
      </c>
      <c r="BF11" s="32">
        <v>0</v>
      </c>
      <c r="BG11" s="31">
        <v>2522.4</v>
      </c>
      <c r="BH11" s="32">
        <v>0</v>
      </c>
      <c r="BI11" s="31">
        <v>2538.7800000000002</v>
      </c>
      <c r="BJ11" s="32">
        <v>0</v>
      </c>
      <c r="BK11" s="33">
        <v>46113</v>
      </c>
      <c r="BL11" s="33">
        <v>46477</v>
      </c>
    </row>
    <row r="12" spans="1:64" ht="39.950000000000003" customHeight="1" x14ac:dyDescent="0.25">
      <c r="A12" s="21" t="s">
        <v>115</v>
      </c>
      <c r="B12" s="22" t="s">
        <v>116</v>
      </c>
      <c r="C12" s="23" t="s">
        <v>259</v>
      </c>
      <c r="D12" s="23" t="s">
        <v>260</v>
      </c>
      <c r="E12" s="24">
        <v>7896382705366</v>
      </c>
      <c r="F12" s="25">
        <v>1126001660018</v>
      </c>
      <c r="G12" s="26" t="s">
        <v>117</v>
      </c>
      <c r="H12" s="27">
        <v>507603401154210</v>
      </c>
      <c r="I12" s="28" t="s">
        <v>261</v>
      </c>
      <c r="J12" s="28" t="s">
        <v>262</v>
      </c>
      <c r="K12" s="28" t="s">
        <v>136</v>
      </c>
      <c r="L12" s="29" t="s">
        <v>263</v>
      </c>
      <c r="M12" s="28" t="s">
        <v>264</v>
      </c>
      <c r="N12" s="30" t="s">
        <v>118</v>
      </c>
      <c r="O12" s="31">
        <v>9774.31</v>
      </c>
      <c r="P12" s="32">
        <v>0</v>
      </c>
      <c r="Q12" s="31">
        <v>11107.18</v>
      </c>
      <c r="R12" s="32">
        <v>0</v>
      </c>
      <c r="S12" s="31">
        <v>11776.28</v>
      </c>
      <c r="T12" s="32">
        <v>0</v>
      </c>
      <c r="U12" s="31">
        <v>11847.65</v>
      </c>
      <c r="V12" s="32">
        <v>0</v>
      </c>
      <c r="W12" s="31">
        <v>11919.89</v>
      </c>
      <c r="X12" s="32">
        <v>0</v>
      </c>
      <c r="Y12" s="31">
        <v>12067.05</v>
      </c>
      <c r="Z12" s="32">
        <v>0</v>
      </c>
      <c r="AA12" s="31">
        <v>12142</v>
      </c>
      <c r="AB12" s="32">
        <v>0</v>
      </c>
      <c r="AC12" s="31">
        <v>12217.89</v>
      </c>
      <c r="AD12" s="32">
        <v>0</v>
      </c>
      <c r="AE12" s="31">
        <v>12294.73</v>
      </c>
      <c r="AF12" s="32">
        <v>0</v>
      </c>
      <c r="AG12" s="31">
        <v>12372.55</v>
      </c>
      <c r="AH12" s="32">
        <v>0</v>
      </c>
      <c r="AI12" s="31">
        <v>12531.17</v>
      </c>
      <c r="AJ12" s="32">
        <v>0</v>
      </c>
      <c r="AK12" s="31">
        <v>12612.02</v>
      </c>
      <c r="AL12" s="32">
        <v>0</v>
      </c>
      <c r="AM12" s="31">
        <v>12693.91</v>
      </c>
      <c r="AN12" s="32">
        <v>0</v>
      </c>
      <c r="AO12" s="31">
        <v>11776.28</v>
      </c>
      <c r="AP12" s="32">
        <v>0</v>
      </c>
      <c r="AQ12" s="31">
        <v>11847.65</v>
      </c>
      <c r="AR12" s="32">
        <v>0</v>
      </c>
      <c r="AS12" s="31">
        <v>11919.89</v>
      </c>
      <c r="AT12" s="32">
        <v>0</v>
      </c>
      <c r="AU12" s="31">
        <v>12067.05</v>
      </c>
      <c r="AV12" s="32">
        <v>0</v>
      </c>
      <c r="AW12" s="31">
        <v>12142</v>
      </c>
      <c r="AX12" s="32">
        <v>0</v>
      </c>
      <c r="AY12" s="31">
        <v>12217.89</v>
      </c>
      <c r="AZ12" s="32">
        <v>0</v>
      </c>
      <c r="BA12" s="31">
        <v>12294.73</v>
      </c>
      <c r="BB12" s="32">
        <v>0</v>
      </c>
      <c r="BC12" s="31">
        <v>12372.55</v>
      </c>
      <c r="BD12" s="32">
        <v>0</v>
      </c>
      <c r="BE12" s="31">
        <v>12531.17</v>
      </c>
      <c r="BF12" s="32">
        <v>0</v>
      </c>
      <c r="BG12" s="31">
        <v>12612.02</v>
      </c>
      <c r="BH12" s="32">
        <v>0</v>
      </c>
      <c r="BI12" s="31">
        <v>12693.91</v>
      </c>
      <c r="BJ12" s="32">
        <v>0</v>
      </c>
      <c r="BK12" s="33">
        <v>46113</v>
      </c>
      <c r="BL12" s="33">
        <v>46477</v>
      </c>
    </row>
    <row r="13" spans="1:64" ht="39.950000000000003" customHeight="1" x14ac:dyDescent="0.25">
      <c r="A13" s="34" t="s">
        <v>121</v>
      </c>
      <c r="B13" s="35" t="s">
        <v>122</v>
      </c>
      <c r="C13" s="23" t="s">
        <v>266</v>
      </c>
      <c r="D13" s="23" t="s">
        <v>267</v>
      </c>
      <c r="E13" s="24">
        <v>7896382707674</v>
      </c>
      <c r="F13" s="25">
        <v>1126001940029</v>
      </c>
      <c r="G13" s="26" t="s">
        <v>123</v>
      </c>
      <c r="H13" s="27">
        <v>507617090020107</v>
      </c>
      <c r="I13" s="28" t="s">
        <v>268</v>
      </c>
      <c r="J13" s="28" t="s">
        <v>269</v>
      </c>
      <c r="K13" s="28" t="s">
        <v>118</v>
      </c>
      <c r="L13" s="29" t="s">
        <v>270</v>
      </c>
      <c r="M13" s="28" t="s">
        <v>264</v>
      </c>
      <c r="N13" s="30" t="s">
        <v>118</v>
      </c>
      <c r="O13" s="31">
        <v>0</v>
      </c>
      <c r="P13" s="32">
        <v>0</v>
      </c>
      <c r="Q13" s="31">
        <v>84.04</v>
      </c>
      <c r="R13" s="32">
        <v>115.84</v>
      </c>
      <c r="S13" s="31">
        <v>89.11</v>
      </c>
      <c r="T13" s="32">
        <v>122.83</v>
      </c>
      <c r="U13" s="31">
        <v>89.65</v>
      </c>
      <c r="V13" s="32">
        <v>123.57</v>
      </c>
      <c r="W13" s="31">
        <v>90.19</v>
      </c>
      <c r="X13" s="32">
        <v>124.32</v>
      </c>
      <c r="Y13" s="31">
        <v>91.31</v>
      </c>
      <c r="Z13" s="32">
        <v>125.86</v>
      </c>
      <c r="AA13" s="31">
        <v>91.87</v>
      </c>
      <c r="AB13" s="32">
        <v>126.63</v>
      </c>
      <c r="AC13" s="31">
        <v>92.45</v>
      </c>
      <c r="AD13" s="32">
        <v>127.43</v>
      </c>
      <c r="AE13" s="31">
        <v>93.03</v>
      </c>
      <c r="AF13" s="32">
        <v>128.22999999999999</v>
      </c>
      <c r="AG13" s="31">
        <v>93.62</v>
      </c>
      <c r="AH13" s="32">
        <v>129.05000000000001</v>
      </c>
      <c r="AI13" s="31">
        <v>94.82</v>
      </c>
      <c r="AJ13" s="32">
        <v>130.69999999999999</v>
      </c>
      <c r="AK13" s="31">
        <v>95.43</v>
      </c>
      <c r="AL13" s="32">
        <v>131.54</v>
      </c>
      <c r="AM13" s="31">
        <v>96.05</v>
      </c>
      <c r="AN13" s="32">
        <v>132.38999999999999</v>
      </c>
      <c r="AO13" s="31">
        <v>89.11</v>
      </c>
      <c r="AP13" s="32">
        <v>122.83</v>
      </c>
      <c r="AQ13" s="31">
        <v>89.65</v>
      </c>
      <c r="AR13" s="32">
        <v>123.57</v>
      </c>
      <c r="AS13" s="31">
        <v>90.19</v>
      </c>
      <c r="AT13" s="32">
        <v>124.32</v>
      </c>
      <c r="AU13" s="31">
        <v>91.31</v>
      </c>
      <c r="AV13" s="32">
        <v>125.86</v>
      </c>
      <c r="AW13" s="31">
        <v>91.87</v>
      </c>
      <c r="AX13" s="32">
        <v>126.63</v>
      </c>
      <c r="AY13" s="31">
        <v>92.45</v>
      </c>
      <c r="AZ13" s="32">
        <v>127.43</v>
      </c>
      <c r="BA13" s="31">
        <v>93.03</v>
      </c>
      <c r="BB13" s="32">
        <v>128.22999999999999</v>
      </c>
      <c r="BC13" s="31">
        <v>93.62</v>
      </c>
      <c r="BD13" s="32">
        <v>129.05000000000001</v>
      </c>
      <c r="BE13" s="31">
        <v>94.82</v>
      </c>
      <c r="BF13" s="32">
        <v>130.69999999999999</v>
      </c>
      <c r="BG13" s="31">
        <v>95.43</v>
      </c>
      <c r="BH13" s="32">
        <v>131.54</v>
      </c>
      <c r="BI13" s="31">
        <v>96.05</v>
      </c>
      <c r="BJ13" s="32">
        <v>132.38999999999999</v>
      </c>
      <c r="BK13" s="33">
        <v>46113</v>
      </c>
      <c r="BL13" s="33">
        <v>46477</v>
      </c>
    </row>
    <row r="14" spans="1:64" ht="39.950000000000003" customHeight="1" x14ac:dyDescent="0.25">
      <c r="A14" s="34" t="s">
        <v>121</v>
      </c>
      <c r="B14" s="35" t="s">
        <v>124</v>
      </c>
      <c r="C14" s="23" t="s">
        <v>271</v>
      </c>
      <c r="D14" s="23" t="s">
        <v>267</v>
      </c>
      <c r="E14" s="24">
        <v>7896382707681</v>
      </c>
      <c r="F14" s="25">
        <v>1126001940037</v>
      </c>
      <c r="G14" s="26" t="s">
        <v>125</v>
      </c>
      <c r="H14" s="27">
        <v>507617090020207</v>
      </c>
      <c r="I14" s="28" t="s">
        <v>268</v>
      </c>
      <c r="J14" s="28" t="s">
        <v>269</v>
      </c>
      <c r="K14" s="28" t="s">
        <v>118</v>
      </c>
      <c r="L14" s="29" t="s">
        <v>270</v>
      </c>
      <c r="M14" s="28" t="s">
        <v>264</v>
      </c>
      <c r="N14" s="30" t="s">
        <v>118</v>
      </c>
      <c r="O14" s="31">
        <v>0</v>
      </c>
      <c r="P14" s="32">
        <v>0</v>
      </c>
      <c r="Q14" s="31">
        <v>210.15</v>
      </c>
      <c r="R14" s="32">
        <v>289.67</v>
      </c>
      <c r="S14" s="31">
        <v>222.81</v>
      </c>
      <c r="T14" s="32">
        <v>307.12</v>
      </c>
      <c r="U14" s="31">
        <v>224.16</v>
      </c>
      <c r="V14" s="32">
        <v>308.98</v>
      </c>
      <c r="W14" s="31">
        <v>225.52</v>
      </c>
      <c r="X14" s="32">
        <v>310.86</v>
      </c>
      <c r="Y14" s="31">
        <v>228.31</v>
      </c>
      <c r="Z14" s="32">
        <v>314.7</v>
      </c>
      <c r="AA14" s="31">
        <v>229.73</v>
      </c>
      <c r="AB14" s="32">
        <v>316.66000000000003</v>
      </c>
      <c r="AC14" s="31">
        <v>231.16</v>
      </c>
      <c r="AD14" s="32">
        <v>318.63</v>
      </c>
      <c r="AE14" s="31">
        <v>232.62</v>
      </c>
      <c r="AF14" s="32">
        <v>320.64</v>
      </c>
      <c r="AG14" s="31">
        <v>234.09</v>
      </c>
      <c r="AH14" s="32">
        <v>322.67</v>
      </c>
      <c r="AI14" s="31">
        <v>237.09</v>
      </c>
      <c r="AJ14" s="32">
        <v>326.8</v>
      </c>
      <c r="AK14" s="31">
        <v>238.62</v>
      </c>
      <c r="AL14" s="32">
        <v>328.91</v>
      </c>
      <c r="AM14" s="31">
        <v>240.17</v>
      </c>
      <c r="AN14" s="32">
        <v>331.05</v>
      </c>
      <c r="AO14" s="31">
        <v>222.81</v>
      </c>
      <c r="AP14" s="32">
        <v>307.12</v>
      </c>
      <c r="AQ14" s="31">
        <v>224.16</v>
      </c>
      <c r="AR14" s="32">
        <v>308.98</v>
      </c>
      <c r="AS14" s="31">
        <v>225.52</v>
      </c>
      <c r="AT14" s="32">
        <v>310.86</v>
      </c>
      <c r="AU14" s="31">
        <v>228.31</v>
      </c>
      <c r="AV14" s="32">
        <v>314.7</v>
      </c>
      <c r="AW14" s="31">
        <v>229.73</v>
      </c>
      <c r="AX14" s="32">
        <v>316.66000000000003</v>
      </c>
      <c r="AY14" s="31">
        <v>231.16</v>
      </c>
      <c r="AZ14" s="32">
        <v>318.63</v>
      </c>
      <c r="BA14" s="31">
        <v>232.62</v>
      </c>
      <c r="BB14" s="32">
        <v>320.64</v>
      </c>
      <c r="BC14" s="31">
        <v>234.09</v>
      </c>
      <c r="BD14" s="32">
        <v>322.67</v>
      </c>
      <c r="BE14" s="31">
        <v>237.09</v>
      </c>
      <c r="BF14" s="32">
        <v>326.8</v>
      </c>
      <c r="BG14" s="31">
        <v>238.62</v>
      </c>
      <c r="BH14" s="32">
        <v>328.91</v>
      </c>
      <c r="BI14" s="31">
        <v>240.17</v>
      </c>
      <c r="BJ14" s="32">
        <v>331.05</v>
      </c>
      <c r="BK14" s="33">
        <v>46113</v>
      </c>
      <c r="BL14" s="33">
        <v>46477</v>
      </c>
    </row>
    <row r="15" spans="1:64" ht="39.950000000000003" customHeight="1" x14ac:dyDescent="0.25">
      <c r="A15" s="21" t="s">
        <v>126</v>
      </c>
      <c r="B15" s="22" t="s">
        <v>127</v>
      </c>
      <c r="C15" s="23" t="s">
        <v>272</v>
      </c>
      <c r="D15" s="23" t="s">
        <v>267</v>
      </c>
      <c r="E15" s="24">
        <v>7896382708183</v>
      </c>
      <c r="F15" s="25">
        <v>1126001940118</v>
      </c>
      <c r="G15" s="26" t="s">
        <v>128</v>
      </c>
      <c r="H15" s="27">
        <v>507617090020607</v>
      </c>
      <c r="I15" s="28" t="s">
        <v>268</v>
      </c>
      <c r="J15" s="28" t="s">
        <v>269</v>
      </c>
      <c r="K15" s="28" t="s">
        <v>118</v>
      </c>
      <c r="L15" s="29" t="s">
        <v>270</v>
      </c>
      <c r="M15" s="28" t="s">
        <v>264</v>
      </c>
      <c r="N15" s="30" t="s">
        <v>118</v>
      </c>
      <c r="O15" s="31">
        <v>0</v>
      </c>
      <c r="P15" s="32">
        <v>0</v>
      </c>
      <c r="Q15" s="31">
        <v>212.41</v>
      </c>
      <c r="R15" s="32">
        <v>292.79000000000002</v>
      </c>
      <c r="S15" s="31">
        <v>225.21</v>
      </c>
      <c r="T15" s="32">
        <v>310.43</v>
      </c>
      <c r="U15" s="31">
        <v>226.57</v>
      </c>
      <c r="V15" s="32">
        <v>312.3</v>
      </c>
      <c r="W15" s="31">
        <v>227.95</v>
      </c>
      <c r="X15" s="32">
        <v>314.20999999999998</v>
      </c>
      <c r="Y15" s="31">
        <v>230.77</v>
      </c>
      <c r="Z15" s="32">
        <v>318.08999999999997</v>
      </c>
      <c r="AA15" s="31">
        <v>232.2</v>
      </c>
      <c r="AB15" s="32">
        <v>320.06</v>
      </c>
      <c r="AC15" s="31">
        <v>233.65</v>
      </c>
      <c r="AD15" s="32">
        <v>322.06</v>
      </c>
      <c r="AE15" s="31">
        <v>235.12</v>
      </c>
      <c r="AF15" s="32">
        <v>324.08999999999997</v>
      </c>
      <c r="AG15" s="31">
        <v>236.61</v>
      </c>
      <c r="AH15" s="32">
        <v>326.14</v>
      </c>
      <c r="AI15" s="31">
        <v>239.65</v>
      </c>
      <c r="AJ15" s="32">
        <v>330.33</v>
      </c>
      <c r="AK15" s="31">
        <v>241.19</v>
      </c>
      <c r="AL15" s="32">
        <v>332.46</v>
      </c>
      <c r="AM15" s="31">
        <v>242.76</v>
      </c>
      <c r="AN15" s="32">
        <v>334.62</v>
      </c>
      <c r="AO15" s="31">
        <v>225.21</v>
      </c>
      <c r="AP15" s="32">
        <v>310.43</v>
      </c>
      <c r="AQ15" s="31">
        <v>226.57</v>
      </c>
      <c r="AR15" s="32">
        <v>312.3</v>
      </c>
      <c r="AS15" s="31">
        <v>227.95</v>
      </c>
      <c r="AT15" s="32">
        <v>314.20999999999998</v>
      </c>
      <c r="AU15" s="31">
        <v>230.77</v>
      </c>
      <c r="AV15" s="32">
        <v>318.08999999999997</v>
      </c>
      <c r="AW15" s="31">
        <v>232.2</v>
      </c>
      <c r="AX15" s="32">
        <v>320.06</v>
      </c>
      <c r="AY15" s="31">
        <v>233.65</v>
      </c>
      <c r="AZ15" s="32">
        <v>322.06</v>
      </c>
      <c r="BA15" s="31">
        <v>235.12</v>
      </c>
      <c r="BB15" s="32">
        <v>324.08999999999997</v>
      </c>
      <c r="BC15" s="31">
        <v>236.61</v>
      </c>
      <c r="BD15" s="32">
        <v>326.14</v>
      </c>
      <c r="BE15" s="31">
        <v>239.65</v>
      </c>
      <c r="BF15" s="32">
        <v>330.33</v>
      </c>
      <c r="BG15" s="31">
        <v>241.19</v>
      </c>
      <c r="BH15" s="32">
        <v>332.46</v>
      </c>
      <c r="BI15" s="31">
        <v>242.76</v>
      </c>
      <c r="BJ15" s="32">
        <v>334.62</v>
      </c>
      <c r="BK15" s="33">
        <v>46113</v>
      </c>
      <c r="BL15" s="33">
        <v>46477</v>
      </c>
    </row>
    <row r="16" spans="1:64" ht="39.950000000000003" customHeight="1" x14ac:dyDescent="0.25">
      <c r="A16" s="21" t="s">
        <v>129</v>
      </c>
      <c r="B16" s="35" t="s">
        <v>137</v>
      </c>
      <c r="C16" s="23" t="s">
        <v>279</v>
      </c>
      <c r="D16" s="23" t="s">
        <v>274</v>
      </c>
      <c r="E16" s="24">
        <v>7896382705342</v>
      </c>
      <c r="F16" s="25">
        <v>1126000740042</v>
      </c>
      <c r="G16" s="26" t="s">
        <v>138</v>
      </c>
      <c r="H16" s="27">
        <v>507612090017303</v>
      </c>
      <c r="I16" s="28" t="s">
        <v>275</v>
      </c>
      <c r="J16" s="28" t="s">
        <v>276</v>
      </c>
      <c r="K16" s="28" t="s">
        <v>118</v>
      </c>
      <c r="L16" s="29" t="s">
        <v>263</v>
      </c>
      <c r="M16" s="28" t="s">
        <v>264</v>
      </c>
      <c r="N16" s="30" t="s">
        <v>118</v>
      </c>
      <c r="O16" s="31">
        <v>0</v>
      </c>
      <c r="P16" s="32">
        <v>0</v>
      </c>
      <c r="Q16" s="31">
        <v>59.51</v>
      </c>
      <c r="R16" s="32">
        <v>82.03</v>
      </c>
      <c r="S16" s="31">
        <v>63.09</v>
      </c>
      <c r="T16" s="32">
        <v>86.96</v>
      </c>
      <c r="U16" s="31">
        <v>63.48</v>
      </c>
      <c r="V16" s="32">
        <v>87.5</v>
      </c>
      <c r="W16" s="31">
        <v>63.86</v>
      </c>
      <c r="X16" s="32">
        <v>88.02</v>
      </c>
      <c r="Y16" s="31">
        <v>64.650000000000006</v>
      </c>
      <c r="Z16" s="32">
        <v>89.11</v>
      </c>
      <c r="AA16" s="31">
        <v>65.05</v>
      </c>
      <c r="AB16" s="32">
        <v>89.66</v>
      </c>
      <c r="AC16" s="31">
        <v>65.459999999999994</v>
      </c>
      <c r="AD16" s="32">
        <v>90.23</v>
      </c>
      <c r="AE16" s="31">
        <v>65.87</v>
      </c>
      <c r="AF16" s="32">
        <v>90.79</v>
      </c>
      <c r="AG16" s="31">
        <v>66.290000000000006</v>
      </c>
      <c r="AH16" s="32">
        <v>91.37</v>
      </c>
      <c r="AI16" s="31">
        <v>67.14</v>
      </c>
      <c r="AJ16" s="32">
        <v>92.55</v>
      </c>
      <c r="AK16" s="31">
        <v>67.569999999999993</v>
      </c>
      <c r="AL16" s="32">
        <v>93.14</v>
      </c>
      <c r="AM16" s="31">
        <v>68.010000000000005</v>
      </c>
      <c r="AN16" s="32">
        <v>93.74</v>
      </c>
      <c r="AO16" s="31">
        <v>63.09</v>
      </c>
      <c r="AP16" s="32">
        <v>86.96</v>
      </c>
      <c r="AQ16" s="31">
        <v>63.48</v>
      </c>
      <c r="AR16" s="32">
        <v>87.5</v>
      </c>
      <c r="AS16" s="31">
        <v>63.86</v>
      </c>
      <c r="AT16" s="32">
        <v>88.02</v>
      </c>
      <c r="AU16" s="31">
        <v>64.650000000000006</v>
      </c>
      <c r="AV16" s="32">
        <v>89.11</v>
      </c>
      <c r="AW16" s="31">
        <v>65.05</v>
      </c>
      <c r="AX16" s="32">
        <v>89.66</v>
      </c>
      <c r="AY16" s="31">
        <v>65.459999999999994</v>
      </c>
      <c r="AZ16" s="32">
        <v>90.23</v>
      </c>
      <c r="BA16" s="31">
        <v>65.87</v>
      </c>
      <c r="BB16" s="32">
        <v>90.79</v>
      </c>
      <c r="BC16" s="31">
        <v>66.290000000000006</v>
      </c>
      <c r="BD16" s="32">
        <v>91.37</v>
      </c>
      <c r="BE16" s="31">
        <v>67.14</v>
      </c>
      <c r="BF16" s="32">
        <v>92.55</v>
      </c>
      <c r="BG16" s="31">
        <v>67.569999999999993</v>
      </c>
      <c r="BH16" s="32">
        <v>93.14</v>
      </c>
      <c r="BI16" s="31">
        <v>68.010000000000005</v>
      </c>
      <c r="BJ16" s="32">
        <v>93.74</v>
      </c>
      <c r="BK16" s="33">
        <v>46113</v>
      </c>
      <c r="BL16" s="33">
        <v>46477</v>
      </c>
    </row>
    <row r="17" spans="1:64" ht="39.950000000000003" customHeight="1" x14ac:dyDescent="0.25">
      <c r="A17" s="21" t="s">
        <v>129</v>
      </c>
      <c r="B17" s="35" t="s">
        <v>132</v>
      </c>
      <c r="C17" s="23" t="s">
        <v>277</v>
      </c>
      <c r="D17" s="23" t="s">
        <v>274</v>
      </c>
      <c r="E17" s="24">
        <v>7896382703614</v>
      </c>
      <c r="F17" s="25">
        <v>1126000740018</v>
      </c>
      <c r="G17" s="26" t="s">
        <v>133</v>
      </c>
      <c r="H17" s="27">
        <v>507600502111210</v>
      </c>
      <c r="I17" s="28" t="s">
        <v>275</v>
      </c>
      <c r="J17" s="28" t="s">
        <v>276</v>
      </c>
      <c r="K17" s="28" t="s">
        <v>118</v>
      </c>
      <c r="L17" s="29" t="s">
        <v>263</v>
      </c>
      <c r="M17" s="28" t="s">
        <v>264</v>
      </c>
      <c r="N17" s="30" t="s">
        <v>118</v>
      </c>
      <c r="O17" s="31">
        <v>0</v>
      </c>
      <c r="P17" s="32">
        <v>0</v>
      </c>
      <c r="Q17" s="31">
        <v>118.97</v>
      </c>
      <c r="R17" s="32">
        <v>163.99</v>
      </c>
      <c r="S17" s="31">
        <v>126.14</v>
      </c>
      <c r="T17" s="32">
        <v>173.87</v>
      </c>
      <c r="U17" s="31">
        <v>126.9</v>
      </c>
      <c r="V17" s="32">
        <v>174.92</v>
      </c>
      <c r="W17" s="31">
        <v>127.68</v>
      </c>
      <c r="X17" s="32">
        <v>175.99</v>
      </c>
      <c r="Y17" s="31">
        <v>129.25</v>
      </c>
      <c r="Z17" s="32">
        <v>178.16</v>
      </c>
      <c r="AA17" s="31">
        <v>130.06</v>
      </c>
      <c r="AB17" s="32">
        <v>179.27</v>
      </c>
      <c r="AC17" s="31">
        <v>130.87</v>
      </c>
      <c r="AD17" s="32">
        <v>180.39</v>
      </c>
      <c r="AE17" s="31">
        <v>131.69</v>
      </c>
      <c r="AF17" s="32">
        <v>181.52</v>
      </c>
      <c r="AG17" s="31">
        <v>132.53</v>
      </c>
      <c r="AH17" s="32">
        <v>182.68</v>
      </c>
      <c r="AI17" s="31">
        <v>134.22999999999999</v>
      </c>
      <c r="AJ17" s="32">
        <v>185.02</v>
      </c>
      <c r="AK17" s="31">
        <v>135.09</v>
      </c>
      <c r="AL17" s="32">
        <v>186.21</v>
      </c>
      <c r="AM17" s="31">
        <v>135.97</v>
      </c>
      <c r="AN17" s="32">
        <v>187.42</v>
      </c>
      <c r="AO17" s="31">
        <v>126.14</v>
      </c>
      <c r="AP17" s="32">
        <v>173.87</v>
      </c>
      <c r="AQ17" s="31">
        <v>126.9</v>
      </c>
      <c r="AR17" s="32">
        <v>174.92</v>
      </c>
      <c r="AS17" s="31">
        <v>127.68</v>
      </c>
      <c r="AT17" s="32">
        <v>175.99</v>
      </c>
      <c r="AU17" s="31">
        <v>129.25</v>
      </c>
      <c r="AV17" s="32">
        <v>178.16</v>
      </c>
      <c r="AW17" s="31">
        <v>130.06</v>
      </c>
      <c r="AX17" s="32">
        <v>179.27</v>
      </c>
      <c r="AY17" s="31">
        <v>130.87</v>
      </c>
      <c r="AZ17" s="32">
        <v>180.39</v>
      </c>
      <c r="BA17" s="31">
        <v>131.69</v>
      </c>
      <c r="BB17" s="32">
        <v>181.52</v>
      </c>
      <c r="BC17" s="31">
        <v>132.53</v>
      </c>
      <c r="BD17" s="32">
        <v>182.68</v>
      </c>
      <c r="BE17" s="31">
        <v>134.22999999999999</v>
      </c>
      <c r="BF17" s="32">
        <v>185.02</v>
      </c>
      <c r="BG17" s="31">
        <v>135.09</v>
      </c>
      <c r="BH17" s="32">
        <v>186.21</v>
      </c>
      <c r="BI17" s="31">
        <v>135.97</v>
      </c>
      <c r="BJ17" s="32">
        <v>187.42</v>
      </c>
      <c r="BK17" s="33">
        <v>46113</v>
      </c>
      <c r="BL17" s="33">
        <v>46477</v>
      </c>
    </row>
    <row r="18" spans="1:64" ht="39.950000000000003" customHeight="1" x14ac:dyDescent="0.25">
      <c r="A18" s="21" t="s">
        <v>129</v>
      </c>
      <c r="B18" s="35" t="s">
        <v>130</v>
      </c>
      <c r="C18" s="23" t="s">
        <v>273</v>
      </c>
      <c r="D18" s="23" t="s">
        <v>274</v>
      </c>
      <c r="E18" s="24">
        <v>7896382703973</v>
      </c>
      <c r="F18" s="25">
        <v>1126000740026</v>
      </c>
      <c r="G18" s="26" t="s">
        <v>131</v>
      </c>
      <c r="H18" s="27">
        <v>507600501115212</v>
      </c>
      <c r="I18" s="28" t="s">
        <v>275</v>
      </c>
      <c r="J18" s="28" t="s">
        <v>276</v>
      </c>
      <c r="K18" s="28" t="s">
        <v>118</v>
      </c>
      <c r="L18" s="29" t="s">
        <v>263</v>
      </c>
      <c r="M18" s="28" t="s">
        <v>264</v>
      </c>
      <c r="N18" s="30" t="s">
        <v>118</v>
      </c>
      <c r="O18" s="31">
        <v>0</v>
      </c>
      <c r="P18" s="32">
        <v>0</v>
      </c>
      <c r="Q18" s="31">
        <v>237.98</v>
      </c>
      <c r="R18" s="32">
        <v>328.03</v>
      </c>
      <c r="S18" s="31">
        <v>252.32</v>
      </c>
      <c r="T18" s="32">
        <v>347.8</v>
      </c>
      <c r="U18" s="31">
        <v>253.85</v>
      </c>
      <c r="V18" s="32">
        <v>349.91</v>
      </c>
      <c r="W18" s="31">
        <v>255.39</v>
      </c>
      <c r="X18" s="32">
        <v>352.03</v>
      </c>
      <c r="Y18" s="31">
        <v>258.55</v>
      </c>
      <c r="Z18" s="32">
        <v>356.38</v>
      </c>
      <c r="AA18" s="31">
        <v>260.14999999999998</v>
      </c>
      <c r="AB18" s="32">
        <v>358.59</v>
      </c>
      <c r="AC18" s="31">
        <v>261.77999999999997</v>
      </c>
      <c r="AD18" s="32">
        <v>360.84</v>
      </c>
      <c r="AE18" s="31">
        <v>263.43</v>
      </c>
      <c r="AF18" s="32">
        <v>363.11</v>
      </c>
      <c r="AG18" s="31">
        <v>265.08999999999997</v>
      </c>
      <c r="AH18" s="32">
        <v>365.4</v>
      </c>
      <c r="AI18" s="31">
        <v>268.49</v>
      </c>
      <c r="AJ18" s="32">
        <v>370.09</v>
      </c>
      <c r="AK18" s="31">
        <v>270.22000000000003</v>
      </c>
      <c r="AL18" s="32">
        <v>372.47</v>
      </c>
      <c r="AM18" s="31">
        <v>271.98</v>
      </c>
      <c r="AN18" s="32">
        <v>374.9</v>
      </c>
      <c r="AO18" s="31">
        <v>252.32</v>
      </c>
      <c r="AP18" s="32">
        <v>347.8</v>
      </c>
      <c r="AQ18" s="31">
        <v>253.85</v>
      </c>
      <c r="AR18" s="32">
        <v>349.91</v>
      </c>
      <c r="AS18" s="31">
        <v>255.39</v>
      </c>
      <c r="AT18" s="32">
        <v>352.03</v>
      </c>
      <c r="AU18" s="31">
        <v>258.55</v>
      </c>
      <c r="AV18" s="32">
        <v>356.38</v>
      </c>
      <c r="AW18" s="31">
        <v>260.14999999999998</v>
      </c>
      <c r="AX18" s="32">
        <v>358.59</v>
      </c>
      <c r="AY18" s="31">
        <v>261.77999999999997</v>
      </c>
      <c r="AZ18" s="32">
        <v>360.84</v>
      </c>
      <c r="BA18" s="31">
        <v>263.43</v>
      </c>
      <c r="BB18" s="32">
        <v>363.11</v>
      </c>
      <c r="BC18" s="31">
        <v>265.08999999999997</v>
      </c>
      <c r="BD18" s="32">
        <v>365.4</v>
      </c>
      <c r="BE18" s="31">
        <v>268.49</v>
      </c>
      <c r="BF18" s="32">
        <v>370.09</v>
      </c>
      <c r="BG18" s="31">
        <v>270.22000000000003</v>
      </c>
      <c r="BH18" s="32">
        <v>372.47</v>
      </c>
      <c r="BI18" s="31">
        <v>271.98</v>
      </c>
      <c r="BJ18" s="32">
        <v>374.9</v>
      </c>
      <c r="BK18" s="33">
        <v>46113</v>
      </c>
      <c r="BL18" s="33">
        <v>46477</v>
      </c>
    </row>
    <row r="19" spans="1:64" ht="39.950000000000003" customHeight="1" x14ac:dyDescent="0.25">
      <c r="A19" s="21" t="s">
        <v>129</v>
      </c>
      <c r="B19" s="35" t="s">
        <v>134</v>
      </c>
      <c r="C19" s="23" t="s">
        <v>278</v>
      </c>
      <c r="D19" s="23" t="s">
        <v>274</v>
      </c>
      <c r="E19" s="24">
        <v>7896382706370</v>
      </c>
      <c r="F19" s="25">
        <v>1126000740093</v>
      </c>
      <c r="G19" s="26" t="s">
        <v>135</v>
      </c>
      <c r="H19" s="27">
        <v>507612050017003</v>
      </c>
      <c r="I19" s="28" t="s">
        <v>275</v>
      </c>
      <c r="J19" s="28" t="s">
        <v>276</v>
      </c>
      <c r="K19" s="28" t="s">
        <v>118</v>
      </c>
      <c r="L19" s="29" t="s">
        <v>263</v>
      </c>
      <c r="M19" s="28" t="s">
        <v>264</v>
      </c>
      <c r="N19" s="30" t="s">
        <v>136</v>
      </c>
      <c r="O19" s="31">
        <v>0</v>
      </c>
      <c r="P19" s="32">
        <v>0</v>
      </c>
      <c r="Q19" s="31">
        <v>223.09</v>
      </c>
      <c r="R19" s="32">
        <v>307.51</v>
      </c>
      <c r="S19" s="31">
        <v>236.53</v>
      </c>
      <c r="T19" s="32">
        <v>326.02999999999997</v>
      </c>
      <c r="U19" s="31">
        <v>237.96</v>
      </c>
      <c r="V19" s="32">
        <v>328</v>
      </c>
      <c r="W19" s="31">
        <v>239.41</v>
      </c>
      <c r="X19" s="32">
        <v>330</v>
      </c>
      <c r="Y19" s="31">
        <v>242.37</v>
      </c>
      <c r="Z19" s="32">
        <v>334.08</v>
      </c>
      <c r="AA19" s="31">
        <v>243.87</v>
      </c>
      <c r="AB19" s="32">
        <v>336.15</v>
      </c>
      <c r="AC19" s="31">
        <v>245.39</v>
      </c>
      <c r="AD19" s="32">
        <v>338.24</v>
      </c>
      <c r="AE19" s="31">
        <v>246.94</v>
      </c>
      <c r="AF19" s="32">
        <v>340.38</v>
      </c>
      <c r="AG19" s="31">
        <v>248.5</v>
      </c>
      <c r="AH19" s="32">
        <v>342.53</v>
      </c>
      <c r="AI19" s="31">
        <v>251.69</v>
      </c>
      <c r="AJ19" s="32">
        <v>346.93</v>
      </c>
      <c r="AK19" s="31">
        <v>253.31</v>
      </c>
      <c r="AL19" s="32">
        <v>349.16</v>
      </c>
      <c r="AM19" s="31">
        <v>254.96</v>
      </c>
      <c r="AN19" s="32">
        <v>351.44</v>
      </c>
      <c r="AO19" s="31">
        <v>236.53</v>
      </c>
      <c r="AP19" s="32">
        <v>326.02999999999997</v>
      </c>
      <c r="AQ19" s="31">
        <v>237.96</v>
      </c>
      <c r="AR19" s="32">
        <v>328</v>
      </c>
      <c r="AS19" s="31">
        <v>239.41</v>
      </c>
      <c r="AT19" s="32">
        <v>330</v>
      </c>
      <c r="AU19" s="31">
        <v>242.37</v>
      </c>
      <c r="AV19" s="32">
        <v>334.08</v>
      </c>
      <c r="AW19" s="31">
        <v>243.87</v>
      </c>
      <c r="AX19" s="32">
        <v>336.15</v>
      </c>
      <c r="AY19" s="31">
        <v>245.39</v>
      </c>
      <c r="AZ19" s="32">
        <v>338.24</v>
      </c>
      <c r="BA19" s="31">
        <v>246.94</v>
      </c>
      <c r="BB19" s="32">
        <v>340.38</v>
      </c>
      <c r="BC19" s="31">
        <v>248.5</v>
      </c>
      <c r="BD19" s="32">
        <v>342.53</v>
      </c>
      <c r="BE19" s="31">
        <v>251.69</v>
      </c>
      <c r="BF19" s="32">
        <v>346.93</v>
      </c>
      <c r="BG19" s="31">
        <v>253.31</v>
      </c>
      <c r="BH19" s="32">
        <v>349.16</v>
      </c>
      <c r="BI19" s="31">
        <v>254.96</v>
      </c>
      <c r="BJ19" s="32">
        <v>351.44</v>
      </c>
      <c r="BK19" s="33">
        <v>46113</v>
      </c>
      <c r="BL19" s="33">
        <v>46477</v>
      </c>
    </row>
    <row r="20" spans="1:64" ht="39.950000000000003" customHeight="1" x14ac:dyDescent="0.25">
      <c r="A20" s="21" t="s">
        <v>139</v>
      </c>
      <c r="B20" s="22" t="s">
        <v>142</v>
      </c>
      <c r="C20" s="23" t="s">
        <v>284</v>
      </c>
      <c r="D20" s="23" t="s">
        <v>281</v>
      </c>
      <c r="E20" s="24">
        <v>7896382706721</v>
      </c>
      <c r="F20" s="25">
        <v>1126001640114</v>
      </c>
      <c r="G20" s="26" t="s">
        <v>143</v>
      </c>
      <c r="H20" s="27">
        <v>507612050017203</v>
      </c>
      <c r="I20" s="28" t="s">
        <v>282</v>
      </c>
      <c r="J20" s="28" t="s">
        <v>283</v>
      </c>
      <c r="K20" s="28" t="s">
        <v>118</v>
      </c>
      <c r="L20" s="29" t="s">
        <v>263</v>
      </c>
      <c r="M20" s="28" t="s">
        <v>264</v>
      </c>
      <c r="N20" s="30" t="s">
        <v>136</v>
      </c>
      <c r="O20" s="31">
        <v>0</v>
      </c>
      <c r="P20" s="32">
        <v>0</v>
      </c>
      <c r="Q20" s="31">
        <v>92.05</v>
      </c>
      <c r="R20" s="32">
        <v>126.88</v>
      </c>
      <c r="S20" s="31">
        <v>97.59</v>
      </c>
      <c r="T20" s="32">
        <v>134.52000000000001</v>
      </c>
      <c r="U20" s="31">
        <v>98.18</v>
      </c>
      <c r="V20" s="32">
        <v>135.33000000000001</v>
      </c>
      <c r="W20" s="31">
        <v>98.78</v>
      </c>
      <c r="X20" s="32">
        <v>136.16</v>
      </c>
      <c r="Y20" s="31">
        <v>100</v>
      </c>
      <c r="Z20" s="32">
        <v>137.84</v>
      </c>
      <c r="AA20" s="31">
        <v>100.62</v>
      </c>
      <c r="AB20" s="32">
        <v>138.69</v>
      </c>
      <c r="AC20" s="31">
        <v>101.25</v>
      </c>
      <c r="AD20" s="32">
        <v>139.56</v>
      </c>
      <c r="AE20" s="31">
        <v>101.89</v>
      </c>
      <c r="AF20" s="32">
        <v>140.44</v>
      </c>
      <c r="AG20" s="31">
        <v>102.53</v>
      </c>
      <c r="AH20" s="32">
        <v>141.33000000000001</v>
      </c>
      <c r="AI20" s="31">
        <v>103.85</v>
      </c>
      <c r="AJ20" s="32">
        <v>143.15</v>
      </c>
      <c r="AK20" s="31">
        <v>104.52</v>
      </c>
      <c r="AL20" s="32">
        <v>144.07</v>
      </c>
      <c r="AM20" s="31">
        <v>105.2</v>
      </c>
      <c r="AN20" s="32">
        <v>145.01</v>
      </c>
      <c r="AO20" s="31">
        <v>97.59</v>
      </c>
      <c r="AP20" s="32">
        <v>134.52000000000001</v>
      </c>
      <c r="AQ20" s="31">
        <v>98.18</v>
      </c>
      <c r="AR20" s="32">
        <v>135.33000000000001</v>
      </c>
      <c r="AS20" s="31">
        <v>98.78</v>
      </c>
      <c r="AT20" s="32">
        <v>136.16</v>
      </c>
      <c r="AU20" s="31">
        <v>100</v>
      </c>
      <c r="AV20" s="32">
        <v>137.84</v>
      </c>
      <c r="AW20" s="31">
        <v>100.62</v>
      </c>
      <c r="AX20" s="32">
        <v>138.69</v>
      </c>
      <c r="AY20" s="31">
        <v>101.25</v>
      </c>
      <c r="AZ20" s="32">
        <v>139.56</v>
      </c>
      <c r="BA20" s="31">
        <v>101.89</v>
      </c>
      <c r="BB20" s="32">
        <v>140.44</v>
      </c>
      <c r="BC20" s="31">
        <v>102.53</v>
      </c>
      <c r="BD20" s="32">
        <v>141.33000000000001</v>
      </c>
      <c r="BE20" s="31">
        <v>103.85</v>
      </c>
      <c r="BF20" s="32">
        <v>143.15</v>
      </c>
      <c r="BG20" s="31">
        <v>104.52</v>
      </c>
      <c r="BH20" s="32">
        <v>144.07</v>
      </c>
      <c r="BI20" s="31">
        <v>105.2</v>
      </c>
      <c r="BJ20" s="32">
        <v>145.01</v>
      </c>
      <c r="BK20" s="33">
        <v>46113</v>
      </c>
      <c r="BL20" s="33">
        <v>46477</v>
      </c>
    </row>
    <row r="21" spans="1:64" ht="39.950000000000003" customHeight="1" x14ac:dyDescent="0.25">
      <c r="A21" s="21" t="s">
        <v>139</v>
      </c>
      <c r="B21" s="22" t="s">
        <v>140</v>
      </c>
      <c r="C21" s="23" t="s">
        <v>280</v>
      </c>
      <c r="D21" s="23" t="s">
        <v>281</v>
      </c>
      <c r="E21" s="24">
        <v>7896382706653</v>
      </c>
      <c r="F21" s="25">
        <v>1126001640130</v>
      </c>
      <c r="G21" s="26" t="s">
        <v>141</v>
      </c>
      <c r="H21" s="27">
        <v>507603310116316</v>
      </c>
      <c r="I21" s="28" t="s">
        <v>282</v>
      </c>
      <c r="J21" s="28" t="s">
        <v>283</v>
      </c>
      <c r="K21" s="28" t="s">
        <v>118</v>
      </c>
      <c r="L21" s="29" t="s">
        <v>263</v>
      </c>
      <c r="M21" s="28" t="s">
        <v>264</v>
      </c>
      <c r="N21" s="30" t="s">
        <v>136</v>
      </c>
      <c r="O21" s="31">
        <v>0</v>
      </c>
      <c r="P21" s="32">
        <v>0</v>
      </c>
      <c r="Q21" s="31">
        <v>184.13</v>
      </c>
      <c r="R21" s="32">
        <v>253.8</v>
      </c>
      <c r="S21" s="31">
        <v>195.22</v>
      </c>
      <c r="T21" s="32">
        <v>269.08999999999997</v>
      </c>
      <c r="U21" s="31">
        <v>196.41</v>
      </c>
      <c r="V21" s="32">
        <v>270.73</v>
      </c>
      <c r="W21" s="31">
        <v>197.6</v>
      </c>
      <c r="X21" s="32">
        <v>272.37</v>
      </c>
      <c r="Y21" s="31">
        <v>200.04</v>
      </c>
      <c r="Z21" s="32">
        <v>275.73</v>
      </c>
      <c r="AA21" s="31">
        <v>201.28</v>
      </c>
      <c r="AB21" s="32">
        <v>277.44</v>
      </c>
      <c r="AC21" s="31">
        <v>202.54</v>
      </c>
      <c r="AD21" s="32">
        <v>279.18</v>
      </c>
      <c r="AE21" s="31">
        <v>203.82</v>
      </c>
      <c r="AF21" s="32">
        <v>280.94</v>
      </c>
      <c r="AG21" s="31">
        <v>205.11</v>
      </c>
      <c r="AH21" s="32">
        <v>282.72000000000003</v>
      </c>
      <c r="AI21" s="31">
        <v>207.74</v>
      </c>
      <c r="AJ21" s="32">
        <v>286.35000000000002</v>
      </c>
      <c r="AK21" s="31">
        <v>209.08</v>
      </c>
      <c r="AL21" s="32">
        <v>288.2</v>
      </c>
      <c r="AM21" s="31">
        <v>210.43</v>
      </c>
      <c r="AN21" s="32">
        <v>290.06</v>
      </c>
      <c r="AO21" s="31">
        <v>195.22</v>
      </c>
      <c r="AP21" s="32">
        <v>269.08999999999997</v>
      </c>
      <c r="AQ21" s="31">
        <v>196.41</v>
      </c>
      <c r="AR21" s="32">
        <v>270.73</v>
      </c>
      <c r="AS21" s="31">
        <v>197.6</v>
      </c>
      <c r="AT21" s="32">
        <v>272.37</v>
      </c>
      <c r="AU21" s="31">
        <v>200.04</v>
      </c>
      <c r="AV21" s="32">
        <v>275.73</v>
      </c>
      <c r="AW21" s="31">
        <v>201.28</v>
      </c>
      <c r="AX21" s="32">
        <v>277.44</v>
      </c>
      <c r="AY21" s="31">
        <v>202.54</v>
      </c>
      <c r="AZ21" s="32">
        <v>279.18</v>
      </c>
      <c r="BA21" s="31">
        <v>203.82</v>
      </c>
      <c r="BB21" s="32">
        <v>280.94</v>
      </c>
      <c r="BC21" s="31">
        <v>205.11</v>
      </c>
      <c r="BD21" s="32">
        <v>282.72000000000003</v>
      </c>
      <c r="BE21" s="31">
        <v>207.74</v>
      </c>
      <c r="BF21" s="32">
        <v>286.35000000000002</v>
      </c>
      <c r="BG21" s="31">
        <v>209.08</v>
      </c>
      <c r="BH21" s="32">
        <v>288.2</v>
      </c>
      <c r="BI21" s="31">
        <v>210.43</v>
      </c>
      <c r="BJ21" s="32">
        <v>290.06</v>
      </c>
      <c r="BK21" s="33">
        <v>46113</v>
      </c>
      <c r="BL21" s="33">
        <v>46477</v>
      </c>
    </row>
    <row r="22" spans="1:64" ht="39.950000000000003" customHeight="1" x14ac:dyDescent="0.25">
      <c r="A22" s="21" t="s">
        <v>144</v>
      </c>
      <c r="B22" s="22" t="s">
        <v>145</v>
      </c>
      <c r="C22" s="23" t="s">
        <v>285</v>
      </c>
      <c r="D22" s="23" t="s">
        <v>286</v>
      </c>
      <c r="E22" s="24">
        <v>7896382707827</v>
      </c>
      <c r="F22" s="25">
        <v>1126001930015</v>
      </c>
      <c r="G22" s="26" t="s">
        <v>146</v>
      </c>
      <c r="H22" s="27">
        <v>507616050019702</v>
      </c>
      <c r="I22" s="28" t="s">
        <v>287</v>
      </c>
      <c r="J22" s="28" t="s">
        <v>288</v>
      </c>
      <c r="K22" s="28" t="s">
        <v>136</v>
      </c>
      <c r="L22" s="29" t="s">
        <v>270</v>
      </c>
      <c r="M22" s="28" t="s">
        <v>289</v>
      </c>
      <c r="N22" s="30" t="s">
        <v>118</v>
      </c>
      <c r="O22" s="31">
        <v>3837.62</v>
      </c>
      <c r="P22" s="32">
        <v>0</v>
      </c>
      <c r="Q22" s="31">
        <v>4360.9399999999996</v>
      </c>
      <c r="R22" s="32">
        <v>0</v>
      </c>
      <c r="S22" s="31">
        <v>4623.63</v>
      </c>
      <c r="T22" s="32">
        <v>0</v>
      </c>
      <c r="U22" s="31">
        <v>4651.66</v>
      </c>
      <c r="V22" s="32">
        <v>0</v>
      </c>
      <c r="W22" s="31">
        <v>4680.0200000000004</v>
      </c>
      <c r="X22" s="32">
        <v>0</v>
      </c>
      <c r="Y22" s="31">
        <v>4737.8</v>
      </c>
      <c r="Z22" s="32">
        <v>0</v>
      </c>
      <c r="AA22" s="31">
        <v>4767.2299999999996</v>
      </c>
      <c r="AB22" s="32">
        <v>0</v>
      </c>
      <c r="AC22" s="31">
        <v>4797.03</v>
      </c>
      <c r="AD22" s="32">
        <v>0</v>
      </c>
      <c r="AE22" s="31">
        <v>4827.2</v>
      </c>
      <c r="AF22" s="32">
        <v>0</v>
      </c>
      <c r="AG22" s="31">
        <v>4857.75</v>
      </c>
      <c r="AH22" s="32">
        <v>0</v>
      </c>
      <c r="AI22" s="31">
        <v>4920.03</v>
      </c>
      <c r="AJ22" s="32">
        <v>0</v>
      </c>
      <c r="AK22" s="31">
        <v>4951.7700000000004</v>
      </c>
      <c r="AL22" s="32">
        <v>0</v>
      </c>
      <c r="AM22" s="31">
        <v>4983.92</v>
      </c>
      <c r="AN22" s="32">
        <v>0</v>
      </c>
      <c r="AO22" s="31">
        <v>4118.22</v>
      </c>
      <c r="AP22" s="32">
        <v>0</v>
      </c>
      <c r="AQ22" s="31">
        <v>4143.18</v>
      </c>
      <c r="AR22" s="32">
        <v>0</v>
      </c>
      <c r="AS22" s="31">
        <v>4168.4399999999996</v>
      </c>
      <c r="AT22" s="32">
        <v>0</v>
      </c>
      <c r="AU22" s="31">
        <v>4219.8999999999996</v>
      </c>
      <c r="AV22" s="32">
        <v>0</v>
      </c>
      <c r="AW22" s="31">
        <v>4246.12</v>
      </c>
      <c r="AX22" s="32">
        <v>0</v>
      </c>
      <c r="AY22" s="31">
        <v>4272.6499999999996</v>
      </c>
      <c r="AZ22" s="32">
        <v>0</v>
      </c>
      <c r="BA22" s="31">
        <v>4299.53</v>
      </c>
      <c r="BB22" s="32">
        <v>0</v>
      </c>
      <c r="BC22" s="31">
        <v>4326.74</v>
      </c>
      <c r="BD22" s="32">
        <v>0</v>
      </c>
      <c r="BE22" s="31">
        <v>4382.21</v>
      </c>
      <c r="BF22" s="32">
        <v>0</v>
      </c>
      <c r="BG22" s="31">
        <v>4410.4799999999996</v>
      </c>
      <c r="BH22" s="32">
        <v>0</v>
      </c>
      <c r="BI22" s="31">
        <v>4439.12</v>
      </c>
      <c r="BJ22" s="32">
        <v>0</v>
      </c>
      <c r="BK22" s="33">
        <v>46113</v>
      </c>
      <c r="BL22" s="33">
        <v>46477</v>
      </c>
    </row>
    <row r="23" spans="1:64" ht="39.950000000000003" customHeight="1" x14ac:dyDescent="0.25">
      <c r="A23" s="21" t="s">
        <v>144</v>
      </c>
      <c r="B23" s="22" t="s">
        <v>147</v>
      </c>
      <c r="C23" s="23" t="s">
        <v>290</v>
      </c>
      <c r="D23" s="23" t="s">
        <v>286</v>
      </c>
      <c r="E23" s="24">
        <v>7896382707834</v>
      </c>
      <c r="F23" s="25">
        <v>1126001930023</v>
      </c>
      <c r="G23" s="26" t="s">
        <v>148</v>
      </c>
      <c r="H23" s="27">
        <v>507616050019802</v>
      </c>
      <c r="I23" s="28" t="s">
        <v>287</v>
      </c>
      <c r="J23" s="28" t="s">
        <v>288</v>
      </c>
      <c r="K23" s="28" t="s">
        <v>136</v>
      </c>
      <c r="L23" s="29" t="s">
        <v>270</v>
      </c>
      <c r="M23" s="28" t="s">
        <v>289</v>
      </c>
      <c r="N23" s="30" t="s">
        <v>118</v>
      </c>
      <c r="O23" s="31">
        <v>19188.14</v>
      </c>
      <c r="P23" s="32">
        <v>0</v>
      </c>
      <c r="Q23" s="31">
        <v>21804.720000000001</v>
      </c>
      <c r="R23" s="32">
        <v>0</v>
      </c>
      <c r="S23" s="31">
        <v>23118.240000000002</v>
      </c>
      <c r="T23" s="32">
        <v>0</v>
      </c>
      <c r="U23" s="31">
        <v>23258.35</v>
      </c>
      <c r="V23" s="32">
        <v>0</v>
      </c>
      <c r="W23" s="31">
        <v>23400.17</v>
      </c>
      <c r="X23" s="32">
        <v>0</v>
      </c>
      <c r="Y23" s="31">
        <v>23689.07</v>
      </c>
      <c r="Z23" s="32">
        <v>0</v>
      </c>
      <c r="AA23" s="31">
        <v>23836.2</v>
      </c>
      <c r="AB23" s="32">
        <v>0</v>
      </c>
      <c r="AC23" s="31">
        <v>23985.18</v>
      </c>
      <c r="AD23" s="32">
        <v>0</v>
      </c>
      <c r="AE23" s="31">
        <v>24136.04</v>
      </c>
      <c r="AF23" s="32">
        <v>0</v>
      </c>
      <c r="AG23" s="31">
        <v>24288.799999999999</v>
      </c>
      <c r="AH23" s="32">
        <v>0</v>
      </c>
      <c r="AI23" s="31">
        <v>24600.18</v>
      </c>
      <c r="AJ23" s="32">
        <v>0</v>
      </c>
      <c r="AK23" s="31">
        <v>24758.9</v>
      </c>
      <c r="AL23" s="32">
        <v>0</v>
      </c>
      <c r="AM23" s="31">
        <v>24919.67</v>
      </c>
      <c r="AN23" s="32">
        <v>0</v>
      </c>
      <c r="AO23" s="31">
        <v>20591.14</v>
      </c>
      <c r="AP23" s="32">
        <v>0</v>
      </c>
      <c r="AQ23" s="31">
        <v>20715.939999999999</v>
      </c>
      <c r="AR23" s="32">
        <v>0</v>
      </c>
      <c r="AS23" s="31">
        <v>20842.25</v>
      </c>
      <c r="AT23" s="32">
        <v>0</v>
      </c>
      <c r="AU23" s="31">
        <v>21099.57</v>
      </c>
      <c r="AV23" s="32">
        <v>0</v>
      </c>
      <c r="AW23" s="31">
        <v>21230.62</v>
      </c>
      <c r="AX23" s="32">
        <v>0</v>
      </c>
      <c r="AY23" s="31">
        <v>21363.31</v>
      </c>
      <c r="AZ23" s="32">
        <v>0</v>
      </c>
      <c r="BA23" s="31">
        <v>21497.68</v>
      </c>
      <c r="BB23" s="32">
        <v>0</v>
      </c>
      <c r="BC23" s="31">
        <v>21633.73</v>
      </c>
      <c r="BD23" s="32">
        <v>0</v>
      </c>
      <c r="BE23" s="31">
        <v>21911.09</v>
      </c>
      <c r="BF23" s="32">
        <v>0</v>
      </c>
      <c r="BG23" s="31">
        <v>22052.45</v>
      </c>
      <c r="BH23" s="32">
        <v>0</v>
      </c>
      <c r="BI23" s="31">
        <v>22195.65</v>
      </c>
      <c r="BJ23" s="32">
        <v>0</v>
      </c>
      <c r="BK23" s="33">
        <v>46113</v>
      </c>
      <c r="BL23" s="33">
        <v>46477</v>
      </c>
    </row>
    <row r="24" spans="1:64" ht="39.950000000000003" customHeight="1" x14ac:dyDescent="0.25">
      <c r="A24" s="21" t="s">
        <v>149</v>
      </c>
      <c r="B24" s="22" t="s">
        <v>150</v>
      </c>
      <c r="C24" s="23" t="s">
        <v>291</v>
      </c>
      <c r="D24" s="23" t="s">
        <v>292</v>
      </c>
      <c r="E24" s="24">
        <v>7896382709319</v>
      </c>
      <c r="F24" s="25">
        <v>1126002050019</v>
      </c>
      <c r="G24" s="26" t="s">
        <v>151</v>
      </c>
      <c r="H24" s="27">
        <v>507625020023702</v>
      </c>
      <c r="I24" s="28" t="s">
        <v>293</v>
      </c>
      <c r="J24" s="28" t="s">
        <v>294</v>
      </c>
      <c r="K24" s="28" t="s">
        <v>118</v>
      </c>
      <c r="L24" s="29" t="s">
        <v>270</v>
      </c>
      <c r="M24" s="28" t="s">
        <v>289</v>
      </c>
      <c r="N24" s="30" t="s">
        <v>118</v>
      </c>
      <c r="O24" s="31">
        <v>0</v>
      </c>
      <c r="P24" s="32">
        <v>0</v>
      </c>
      <c r="Q24" s="31">
        <v>7856.45</v>
      </c>
      <c r="R24" s="32">
        <v>10539.14</v>
      </c>
      <c r="S24" s="31">
        <v>8329.7199999999993</v>
      </c>
      <c r="T24" s="32">
        <v>11174.03</v>
      </c>
      <c r="U24" s="31">
        <v>8380.2099999999991</v>
      </c>
      <c r="V24" s="32">
        <v>11241.75</v>
      </c>
      <c r="W24" s="31">
        <v>8431.31</v>
      </c>
      <c r="X24" s="32">
        <v>11310.3</v>
      </c>
      <c r="Y24" s="31">
        <v>8535.4</v>
      </c>
      <c r="Z24" s="32">
        <v>11449.94</v>
      </c>
      <c r="AA24" s="31">
        <v>8588.41</v>
      </c>
      <c r="AB24" s="32">
        <v>11521.05</v>
      </c>
      <c r="AC24" s="31">
        <v>8642.09</v>
      </c>
      <c r="AD24" s="32">
        <v>11593.06</v>
      </c>
      <c r="AE24" s="31">
        <v>8696.44</v>
      </c>
      <c r="AF24" s="32">
        <v>11665.96</v>
      </c>
      <c r="AG24" s="31">
        <v>8751.49</v>
      </c>
      <c r="AH24" s="32">
        <v>11739.81</v>
      </c>
      <c r="AI24" s="31">
        <v>8863.68</v>
      </c>
      <c r="AJ24" s="32">
        <v>11890.31</v>
      </c>
      <c r="AK24" s="31">
        <v>8920.8700000000008</v>
      </c>
      <c r="AL24" s="32">
        <v>11967.03</v>
      </c>
      <c r="AM24" s="31">
        <v>8978.7999999999993</v>
      </c>
      <c r="AN24" s="32">
        <v>12044.73</v>
      </c>
      <c r="AO24" s="31">
        <v>7419.18</v>
      </c>
      <c r="AP24" s="32">
        <v>10226.57</v>
      </c>
      <c r="AQ24" s="31">
        <v>7464.15</v>
      </c>
      <c r="AR24" s="32">
        <v>10288.549999999999</v>
      </c>
      <c r="AS24" s="31">
        <v>7509.66</v>
      </c>
      <c r="AT24" s="32">
        <v>10351.280000000001</v>
      </c>
      <c r="AU24" s="31">
        <v>7602.38</v>
      </c>
      <c r="AV24" s="32">
        <v>10479.09</v>
      </c>
      <c r="AW24" s="31">
        <v>7649.6</v>
      </c>
      <c r="AX24" s="32">
        <v>10544.18</v>
      </c>
      <c r="AY24" s="31">
        <v>7697.4</v>
      </c>
      <c r="AZ24" s="32">
        <v>10610.06</v>
      </c>
      <c r="BA24" s="31">
        <v>7745.82</v>
      </c>
      <c r="BB24" s="32">
        <v>10676.81</v>
      </c>
      <c r="BC24" s="31">
        <v>7794.84</v>
      </c>
      <c r="BD24" s="32">
        <v>10744.38</v>
      </c>
      <c r="BE24" s="31">
        <v>7894.78</v>
      </c>
      <c r="BF24" s="32">
        <v>10882.13</v>
      </c>
      <c r="BG24" s="31">
        <v>7945.71</v>
      </c>
      <c r="BH24" s="32">
        <v>10952.33</v>
      </c>
      <c r="BI24" s="31">
        <v>7997.3</v>
      </c>
      <c r="BJ24" s="32">
        <v>11023.45</v>
      </c>
      <c r="BK24" s="33">
        <v>46113</v>
      </c>
      <c r="BL24" s="33">
        <v>46477</v>
      </c>
    </row>
    <row r="25" spans="1:64" ht="39.950000000000003" customHeight="1" x14ac:dyDescent="0.25">
      <c r="A25" s="21" t="s">
        <v>152</v>
      </c>
      <c r="B25" s="22" t="s">
        <v>153</v>
      </c>
      <c r="C25" s="23" t="s">
        <v>295</v>
      </c>
      <c r="D25" s="23" t="s">
        <v>296</v>
      </c>
      <c r="E25" s="24">
        <v>7896382706660</v>
      </c>
      <c r="F25" s="25">
        <v>1126000700059</v>
      </c>
      <c r="G25" s="26" t="s">
        <v>154</v>
      </c>
      <c r="H25" s="27">
        <v>507601204114317</v>
      </c>
      <c r="I25" s="28" t="s">
        <v>297</v>
      </c>
      <c r="J25" s="28" t="s">
        <v>298</v>
      </c>
      <c r="K25" s="28" t="s">
        <v>118</v>
      </c>
      <c r="L25" s="29" t="s">
        <v>299</v>
      </c>
      <c r="M25" s="28" t="s">
        <v>264</v>
      </c>
      <c r="N25" s="30" t="s">
        <v>118</v>
      </c>
      <c r="O25" s="31">
        <v>0</v>
      </c>
      <c r="P25" s="32">
        <v>0</v>
      </c>
      <c r="Q25" s="31">
        <v>281.12</v>
      </c>
      <c r="R25" s="32">
        <v>387.49</v>
      </c>
      <c r="S25" s="31">
        <v>298.06</v>
      </c>
      <c r="T25" s="32">
        <v>410.84</v>
      </c>
      <c r="U25" s="31">
        <v>299.86</v>
      </c>
      <c r="V25" s="32">
        <v>413.33</v>
      </c>
      <c r="W25" s="31">
        <v>301.69</v>
      </c>
      <c r="X25" s="32">
        <v>415.85</v>
      </c>
      <c r="Y25" s="31">
        <v>305.42</v>
      </c>
      <c r="Z25" s="32">
        <v>420.99</v>
      </c>
      <c r="AA25" s="31">
        <v>307.32</v>
      </c>
      <c r="AB25" s="32">
        <v>423.61</v>
      </c>
      <c r="AC25" s="31">
        <v>309.24</v>
      </c>
      <c r="AD25" s="32">
        <v>426.26</v>
      </c>
      <c r="AE25" s="31">
        <v>311.18</v>
      </c>
      <c r="AF25" s="32">
        <v>428.93</v>
      </c>
      <c r="AG25" s="31">
        <v>313.14999999999998</v>
      </c>
      <c r="AH25" s="32">
        <v>431.64</v>
      </c>
      <c r="AI25" s="31">
        <v>317.17</v>
      </c>
      <c r="AJ25" s="32">
        <v>437.19</v>
      </c>
      <c r="AK25" s="31">
        <v>319.20999999999998</v>
      </c>
      <c r="AL25" s="32">
        <v>440</v>
      </c>
      <c r="AM25" s="31">
        <v>321.27999999999997</v>
      </c>
      <c r="AN25" s="32">
        <v>442.85</v>
      </c>
      <c r="AO25" s="31">
        <v>298.06</v>
      </c>
      <c r="AP25" s="32">
        <v>410.84</v>
      </c>
      <c r="AQ25" s="31">
        <v>299.86</v>
      </c>
      <c r="AR25" s="32">
        <v>413.33</v>
      </c>
      <c r="AS25" s="31">
        <v>301.69</v>
      </c>
      <c r="AT25" s="32">
        <v>415.85</v>
      </c>
      <c r="AU25" s="31">
        <v>305.42</v>
      </c>
      <c r="AV25" s="32">
        <v>420.99</v>
      </c>
      <c r="AW25" s="31">
        <v>307.32</v>
      </c>
      <c r="AX25" s="32">
        <v>423.61</v>
      </c>
      <c r="AY25" s="31">
        <v>309.24</v>
      </c>
      <c r="AZ25" s="32">
        <v>426.26</v>
      </c>
      <c r="BA25" s="31">
        <v>311.18</v>
      </c>
      <c r="BB25" s="32">
        <v>428.93</v>
      </c>
      <c r="BC25" s="31">
        <v>313.14999999999998</v>
      </c>
      <c r="BD25" s="32">
        <v>431.64</v>
      </c>
      <c r="BE25" s="31">
        <v>317.17</v>
      </c>
      <c r="BF25" s="32">
        <v>437.19</v>
      </c>
      <c r="BG25" s="31">
        <v>319.20999999999998</v>
      </c>
      <c r="BH25" s="32">
        <v>440</v>
      </c>
      <c r="BI25" s="31">
        <v>321.27999999999997</v>
      </c>
      <c r="BJ25" s="32">
        <v>442.85</v>
      </c>
      <c r="BK25" s="33">
        <v>46113</v>
      </c>
      <c r="BL25" s="33">
        <v>46477</v>
      </c>
    </row>
    <row r="26" spans="1:64" ht="39.950000000000003" customHeight="1" x14ac:dyDescent="0.25">
      <c r="A26" s="21" t="s">
        <v>155</v>
      </c>
      <c r="B26" s="22" t="s">
        <v>156</v>
      </c>
      <c r="C26" s="23" t="s">
        <v>300</v>
      </c>
      <c r="D26" s="23" t="s">
        <v>301</v>
      </c>
      <c r="E26" s="24">
        <v>7896382706769</v>
      </c>
      <c r="F26" s="25">
        <v>1126000790023</v>
      </c>
      <c r="G26" s="26" t="s">
        <v>157</v>
      </c>
      <c r="H26" s="27">
        <v>507612110017403</v>
      </c>
      <c r="I26" s="28" t="s">
        <v>302</v>
      </c>
      <c r="J26" s="28" t="s">
        <v>303</v>
      </c>
      <c r="K26" s="28" t="s">
        <v>118</v>
      </c>
      <c r="L26" s="29" t="s">
        <v>270</v>
      </c>
      <c r="M26" s="28" t="s">
        <v>264</v>
      </c>
      <c r="N26" s="30" t="s">
        <v>118</v>
      </c>
      <c r="O26" s="31">
        <v>0</v>
      </c>
      <c r="P26" s="32">
        <v>0</v>
      </c>
      <c r="Q26" s="31">
        <v>3461.93</v>
      </c>
      <c r="R26" s="32">
        <v>4771.91</v>
      </c>
      <c r="S26" s="31">
        <v>3670.48</v>
      </c>
      <c r="T26" s="32">
        <v>5059.37</v>
      </c>
      <c r="U26" s="31">
        <v>3692.72</v>
      </c>
      <c r="V26" s="32">
        <v>5090.03</v>
      </c>
      <c r="W26" s="31">
        <v>3715.24</v>
      </c>
      <c r="X26" s="32">
        <v>5121.07</v>
      </c>
      <c r="Y26" s="31">
        <v>3761.11</v>
      </c>
      <c r="Z26" s="32">
        <v>5184.3</v>
      </c>
      <c r="AA26" s="31">
        <v>3784.47</v>
      </c>
      <c r="AB26" s="32">
        <v>5216.5</v>
      </c>
      <c r="AC26" s="31">
        <v>3808.12</v>
      </c>
      <c r="AD26" s="32">
        <v>5249.1</v>
      </c>
      <c r="AE26" s="31">
        <v>3832.07</v>
      </c>
      <c r="AF26" s="32">
        <v>5282.11</v>
      </c>
      <c r="AG26" s="31">
        <v>3856.33</v>
      </c>
      <c r="AH26" s="32">
        <v>5315.55</v>
      </c>
      <c r="AI26" s="31">
        <v>3905.77</v>
      </c>
      <c r="AJ26" s="32">
        <v>5383.7</v>
      </c>
      <c r="AK26" s="31">
        <v>3930.97</v>
      </c>
      <c r="AL26" s="32">
        <v>5418.43</v>
      </c>
      <c r="AM26" s="31">
        <v>3956.49</v>
      </c>
      <c r="AN26" s="32">
        <v>5453.61</v>
      </c>
      <c r="AO26" s="31">
        <v>3670.48</v>
      </c>
      <c r="AP26" s="32">
        <v>5059.37</v>
      </c>
      <c r="AQ26" s="31">
        <v>3692.72</v>
      </c>
      <c r="AR26" s="32">
        <v>5090.03</v>
      </c>
      <c r="AS26" s="31">
        <v>3715.24</v>
      </c>
      <c r="AT26" s="32">
        <v>5121.07</v>
      </c>
      <c r="AU26" s="31">
        <v>3761.11</v>
      </c>
      <c r="AV26" s="32">
        <v>5184.3</v>
      </c>
      <c r="AW26" s="31">
        <v>3784.47</v>
      </c>
      <c r="AX26" s="32">
        <v>5216.5</v>
      </c>
      <c r="AY26" s="31">
        <v>3808.12</v>
      </c>
      <c r="AZ26" s="32">
        <v>5249.1</v>
      </c>
      <c r="BA26" s="31">
        <v>3832.07</v>
      </c>
      <c r="BB26" s="32">
        <v>5282.11</v>
      </c>
      <c r="BC26" s="31">
        <v>3856.33</v>
      </c>
      <c r="BD26" s="32">
        <v>5315.55</v>
      </c>
      <c r="BE26" s="31">
        <v>3905.77</v>
      </c>
      <c r="BF26" s="32">
        <v>5383.7</v>
      </c>
      <c r="BG26" s="31">
        <v>3930.97</v>
      </c>
      <c r="BH26" s="32">
        <v>5418.43</v>
      </c>
      <c r="BI26" s="31">
        <v>3956.49</v>
      </c>
      <c r="BJ26" s="32">
        <v>5453.61</v>
      </c>
      <c r="BK26" s="33">
        <v>46113</v>
      </c>
      <c r="BL26" s="33">
        <v>46477</v>
      </c>
    </row>
    <row r="27" spans="1:64" ht="39.950000000000003" customHeight="1" x14ac:dyDescent="0.25">
      <c r="A27" s="21" t="s">
        <v>158</v>
      </c>
      <c r="B27" s="22" t="s">
        <v>159</v>
      </c>
      <c r="C27" s="23" t="s">
        <v>304</v>
      </c>
      <c r="D27" s="23" t="s">
        <v>305</v>
      </c>
      <c r="E27" s="24">
        <v>7896382700941</v>
      </c>
      <c r="F27" s="25">
        <v>1126000170041</v>
      </c>
      <c r="G27" s="26" t="s">
        <v>160</v>
      </c>
      <c r="H27" s="27">
        <v>507601301152317</v>
      </c>
      <c r="I27" s="28" t="s">
        <v>261</v>
      </c>
      <c r="J27" s="28" t="s">
        <v>262</v>
      </c>
      <c r="K27" s="28" t="s">
        <v>136</v>
      </c>
      <c r="L27" s="29" t="s">
        <v>263</v>
      </c>
      <c r="M27" s="28" t="s">
        <v>264</v>
      </c>
      <c r="N27" s="30" t="s">
        <v>118</v>
      </c>
      <c r="O27" s="31">
        <v>1239.77</v>
      </c>
      <c r="P27" s="32">
        <v>0</v>
      </c>
      <c r="Q27" s="31">
        <v>1408.83</v>
      </c>
      <c r="R27" s="32">
        <v>0</v>
      </c>
      <c r="S27" s="31">
        <v>1493.7</v>
      </c>
      <c r="T27" s="32">
        <v>0</v>
      </c>
      <c r="U27" s="31">
        <v>1502.75</v>
      </c>
      <c r="V27" s="32">
        <v>0</v>
      </c>
      <c r="W27" s="31">
        <v>1511.91</v>
      </c>
      <c r="X27" s="32">
        <v>0</v>
      </c>
      <c r="Y27" s="31">
        <v>1530.58</v>
      </c>
      <c r="Z27" s="32">
        <v>0</v>
      </c>
      <c r="AA27" s="31">
        <v>1540.08</v>
      </c>
      <c r="AB27" s="32">
        <v>0</v>
      </c>
      <c r="AC27" s="31">
        <v>1549.71</v>
      </c>
      <c r="AD27" s="32">
        <v>0</v>
      </c>
      <c r="AE27" s="31">
        <v>1559.46</v>
      </c>
      <c r="AF27" s="32">
        <v>0</v>
      </c>
      <c r="AG27" s="31">
        <v>1569.33</v>
      </c>
      <c r="AH27" s="32">
        <v>0</v>
      </c>
      <c r="AI27" s="31">
        <v>1589.45</v>
      </c>
      <c r="AJ27" s="32">
        <v>0</v>
      </c>
      <c r="AK27" s="31">
        <v>1599.7</v>
      </c>
      <c r="AL27" s="32">
        <v>0</v>
      </c>
      <c r="AM27" s="31">
        <v>1610.09</v>
      </c>
      <c r="AN27" s="32">
        <v>0</v>
      </c>
      <c r="AO27" s="31">
        <v>1493.7</v>
      </c>
      <c r="AP27" s="32">
        <v>0</v>
      </c>
      <c r="AQ27" s="31">
        <v>1502.75</v>
      </c>
      <c r="AR27" s="32">
        <v>0</v>
      </c>
      <c r="AS27" s="31">
        <v>1511.91</v>
      </c>
      <c r="AT27" s="32">
        <v>0</v>
      </c>
      <c r="AU27" s="31">
        <v>1530.58</v>
      </c>
      <c r="AV27" s="32">
        <v>0</v>
      </c>
      <c r="AW27" s="31">
        <v>1540.08</v>
      </c>
      <c r="AX27" s="32">
        <v>0</v>
      </c>
      <c r="AY27" s="31">
        <v>1549.71</v>
      </c>
      <c r="AZ27" s="32">
        <v>0</v>
      </c>
      <c r="BA27" s="31">
        <v>1559.46</v>
      </c>
      <c r="BB27" s="32">
        <v>0</v>
      </c>
      <c r="BC27" s="31">
        <v>1569.33</v>
      </c>
      <c r="BD27" s="32">
        <v>0</v>
      </c>
      <c r="BE27" s="31">
        <v>1589.45</v>
      </c>
      <c r="BF27" s="32">
        <v>0</v>
      </c>
      <c r="BG27" s="31">
        <v>1599.7</v>
      </c>
      <c r="BH27" s="32">
        <v>0</v>
      </c>
      <c r="BI27" s="31">
        <v>1610.09</v>
      </c>
      <c r="BJ27" s="32">
        <v>0</v>
      </c>
      <c r="BK27" s="33">
        <v>46113</v>
      </c>
      <c r="BL27" s="33">
        <v>46477</v>
      </c>
    </row>
    <row r="28" spans="1:64" ht="39.950000000000003" customHeight="1" x14ac:dyDescent="0.25">
      <c r="A28" s="21" t="s">
        <v>158</v>
      </c>
      <c r="B28" s="22" t="s">
        <v>161</v>
      </c>
      <c r="C28" s="23" t="s">
        <v>306</v>
      </c>
      <c r="D28" s="23" t="s">
        <v>305</v>
      </c>
      <c r="E28" s="24">
        <v>7896382700958</v>
      </c>
      <c r="F28" s="25">
        <v>1126000170033</v>
      </c>
      <c r="G28" s="26" t="s">
        <v>162</v>
      </c>
      <c r="H28" s="27">
        <v>507601302159315</v>
      </c>
      <c r="I28" s="28" t="s">
        <v>261</v>
      </c>
      <c r="J28" s="28" t="s">
        <v>262</v>
      </c>
      <c r="K28" s="28" t="s">
        <v>136</v>
      </c>
      <c r="L28" s="29" t="s">
        <v>263</v>
      </c>
      <c r="M28" s="28" t="s">
        <v>264</v>
      </c>
      <c r="N28" s="30" t="s">
        <v>118</v>
      </c>
      <c r="O28" s="31">
        <v>249.12</v>
      </c>
      <c r="P28" s="32">
        <v>0</v>
      </c>
      <c r="Q28" s="31">
        <v>283.08999999999997</v>
      </c>
      <c r="R28" s="32">
        <v>0</v>
      </c>
      <c r="S28" s="31">
        <v>300.14</v>
      </c>
      <c r="T28" s="32">
        <v>0</v>
      </c>
      <c r="U28" s="31">
        <v>301.95999999999998</v>
      </c>
      <c r="V28" s="32">
        <v>0</v>
      </c>
      <c r="W28" s="31">
        <v>303.8</v>
      </c>
      <c r="X28" s="32">
        <v>0</v>
      </c>
      <c r="Y28" s="31">
        <v>307.55</v>
      </c>
      <c r="Z28" s="32">
        <v>0</v>
      </c>
      <c r="AA28" s="31">
        <v>309.47000000000003</v>
      </c>
      <c r="AB28" s="32">
        <v>0</v>
      </c>
      <c r="AC28" s="31">
        <v>311.39999999999998</v>
      </c>
      <c r="AD28" s="32">
        <v>0</v>
      </c>
      <c r="AE28" s="31">
        <v>313.36</v>
      </c>
      <c r="AF28" s="32">
        <v>0</v>
      </c>
      <c r="AG28" s="31">
        <v>315.33999999999997</v>
      </c>
      <c r="AH28" s="32">
        <v>0</v>
      </c>
      <c r="AI28" s="31">
        <v>319.38</v>
      </c>
      <c r="AJ28" s="32">
        <v>0</v>
      </c>
      <c r="AK28" s="31">
        <v>321.44</v>
      </c>
      <c r="AL28" s="32">
        <v>0</v>
      </c>
      <c r="AM28" s="31">
        <v>323.52999999999997</v>
      </c>
      <c r="AN28" s="32">
        <v>0</v>
      </c>
      <c r="AO28" s="31">
        <v>300.14</v>
      </c>
      <c r="AP28" s="32">
        <v>0</v>
      </c>
      <c r="AQ28" s="31">
        <v>301.95999999999998</v>
      </c>
      <c r="AR28" s="32">
        <v>0</v>
      </c>
      <c r="AS28" s="31">
        <v>303.8</v>
      </c>
      <c r="AT28" s="32">
        <v>0</v>
      </c>
      <c r="AU28" s="31">
        <v>307.55</v>
      </c>
      <c r="AV28" s="32">
        <v>0</v>
      </c>
      <c r="AW28" s="31">
        <v>309.47000000000003</v>
      </c>
      <c r="AX28" s="32">
        <v>0</v>
      </c>
      <c r="AY28" s="31">
        <v>311.39999999999998</v>
      </c>
      <c r="AZ28" s="32">
        <v>0</v>
      </c>
      <c r="BA28" s="31">
        <v>313.36</v>
      </c>
      <c r="BB28" s="32">
        <v>0</v>
      </c>
      <c r="BC28" s="31">
        <v>315.33999999999997</v>
      </c>
      <c r="BD28" s="32">
        <v>0</v>
      </c>
      <c r="BE28" s="31">
        <v>319.38</v>
      </c>
      <c r="BF28" s="32">
        <v>0</v>
      </c>
      <c r="BG28" s="31">
        <v>321.44</v>
      </c>
      <c r="BH28" s="32">
        <v>0</v>
      </c>
      <c r="BI28" s="31">
        <v>323.52999999999997</v>
      </c>
      <c r="BJ28" s="32">
        <v>0</v>
      </c>
      <c r="BK28" s="33">
        <v>46113</v>
      </c>
      <c r="BL28" s="33">
        <v>46477</v>
      </c>
    </row>
    <row r="29" spans="1:64" ht="39.950000000000003" customHeight="1" x14ac:dyDescent="0.25">
      <c r="A29" s="21" t="s">
        <v>163</v>
      </c>
      <c r="B29" s="22" t="s">
        <v>164</v>
      </c>
      <c r="C29" s="23" t="s">
        <v>307</v>
      </c>
      <c r="D29" s="23" t="s">
        <v>308</v>
      </c>
      <c r="E29" s="24">
        <v>7896382703331</v>
      </c>
      <c r="F29" s="25">
        <v>1126000080158</v>
      </c>
      <c r="G29" s="26" t="s">
        <v>165</v>
      </c>
      <c r="H29" s="27">
        <v>507601401157310</v>
      </c>
      <c r="I29" s="28" t="s">
        <v>309</v>
      </c>
      <c r="J29" s="28" t="s">
        <v>310</v>
      </c>
      <c r="K29" s="28" t="s">
        <v>118</v>
      </c>
      <c r="L29" s="29" t="s">
        <v>270</v>
      </c>
      <c r="M29" s="28" t="s">
        <v>264</v>
      </c>
      <c r="N29" s="30" t="s">
        <v>118</v>
      </c>
      <c r="O29" s="31">
        <v>0</v>
      </c>
      <c r="P29" s="32">
        <v>0</v>
      </c>
      <c r="Q29" s="31">
        <v>95.57</v>
      </c>
      <c r="R29" s="32">
        <v>131.72999999999999</v>
      </c>
      <c r="S29" s="31">
        <v>101.32</v>
      </c>
      <c r="T29" s="32">
        <v>139.66</v>
      </c>
      <c r="U29" s="31">
        <v>101.94</v>
      </c>
      <c r="V29" s="32">
        <v>140.51</v>
      </c>
      <c r="W29" s="31">
        <v>102.56</v>
      </c>
      <c r="X29" s="32">
        <v>141.37</v>
      </c>
      <c r="Y29" s="31">
        <v>103.83</v>
      </c>
      <c r="Z29" s="32">
        <v>143.12</v>
      </c>
      <c r="AA29" s="31">
        <v>104.47</v>
      </c>
      <c r="AB29" s="32">
        <v>144</v>
      </c>
      <c r="AC29" s="31">
        <v>105.12</v>
      </c>
      <c r="AD29" s="32">
        <v>144.9</v>
      </c>
      <c r="AE29" s="31">
        <v>105.79</v>
      </c>
      <c r="AF29" s="32">
        <v>145.82</v>
      </c>
      <c r="AG29" s="31">
        <v>106.45</v>
      </c>
      <c r="AH29" s="32">
        <v>146.72999999999999</v>
      </c>
      <c r="AI29" s="31">
        <v>107.82</v>
      </c>
      <c r="AJ29" s="32">
        <v>148.62</v>
      </c>
      <c r="AK29" s="31">
        <v>108.52</v>
      </c>
      <c r="AL29" s="32">
        <v>149.58000000000001</v>
      </c>
      <c r="AM29" s="31">
        <v>109.22</v>
      </c>
      <c r="AN29" s="32">
        <v>150.55000000000001</v>
      </c>
      <c r="AO29" s="31">
        <v>101.32</v>
      </c>
      <c r="AP29" s="32">
        <v>139.66</v>
      </c>
      <c r="AQ29" s="31">
        <v>101.94</v>
      </c>
      <c r="AR29" s="32">
        <v>140.51</v>
      </c>
      <c r="AS29" s="31">
        <v>102.56</v>
      </c>
      <c r="AT29" s="32">
        <v>141.37</v>
      </c>
      <c r="AU29" s="31">
        <v>103.83</v>
      </c>
      <c r="AV29" s="32">
        <v>143.12</v>
      </c>
      <c r="AW29" s="31">
        <v>104.47</v>
      </c>
      <c r="AX29" s="32">
        <v>144</v>
      </c>
      <c r="AY29" s="31">
        <v>105.12</v>
      </c>
      <c r="AZ29" s="32">
        <v>144.9</v>
      </c>
      <c r="BA29" s="31">
        <v>105.79</v>
      </c>
      <c r="BB29" s="32">
        <v>145.82</v>
      </c>
      <c r="BC29" s="31">
        <v>106.45</v>
      </c>
      <c r="BD29" s="32">
        <v>146.72999999999999</v>
      </c>
      <c r="BE29" s="31">
        <v>107.82</v>
      </c>
      <c r="BF29" s="32">
        <v>148.62</v>
      </c>
      <c r="BG29" s="31">
        <v>108.52</v>
      </c>
      <c r="BH29" s="32">
        <v>149.58000000000001</v>
      </c>
      <c r="BI29" s="31">
        <v>109.22</v>
      </c>
      <c r="BJ29" s="32">
        <v>150.55000000000001</v>
      </c>
      <c r="BK29" s="33">
        <v>46113</v>
      </c>
      <c r="BL29" s="33">
        <v>46477</v>
      </c>
    </row>
    <row r="30" spans="1:64" ht="39.950000000000003" customHeight="1" x14ac:dyDescent="0.25">
      <c r="A30" s="21" t="s">
        <v>163</v>
      </c>
      <c r="B30" s="22" t="s">
        <v>166</v>
      </c>
      <c r="C30" s="23" t="s">
        <v>311</v>
      </c>
      <c r="D30" s="23" t="s">
        <v>308</v>
      </c>
      <c r="E30" s="24">
        <v>7896382705519</v>
      </c>
      <c r="F30" s="25">
        <v>1126000080042</v>
      </c>
      <c r="G30" s="26" t="s">
        <v>167</v>
      </c>
      <c r="H30" s="27">
        <v>507601405152216</v>
      </c>
      <c r="I30" s="28" t="s">
        <v>309</v>
      </c>
      <c r="J30" s="28" t="s">
        <v>310</v>
      </c>
      <c r="K30" s="28" t="s">
        <v>118</v>
      </c>
      <c r="L30" s="29" t="s">
        <v>270</v>
      </c>
      <c r="M30" s="28" t="s">
        <v>264</v>
      </c>
      <c r="N30" s="30" t="s">
        <v>118</v>
      </c>
      <c r="O30" s="31">
        <v>0</v>
      </c>
      <c r="P30" s="32">
        <v>0</v>
      </c>
      <c r="Q30" s="31">
        <v>238.95</v>
      </c>
      <c r="R30" s="32">
        <v>329.37</v>
      </c>
      <c r="S30" s="31">
        <v>253.34</v>
      </c>
      <c r="T30" s="32">
        <v>349.2</v>
      </c>
      <c r="U30" s="31">
        <v>254.88</v>
      </c>
      <c r="V30" s="32">
        <v>351.33</v>
      </c>
      <c r="W30" s="31">
        <v>256.43</v>
      </c>
      <c r="X30" s="32">
        <v>353.46</v>
      </c>
      <c r="Y30" s="31">
        <v>259.60000000000002</v>
      </c>
      <c r="Z30" s="32">
        <v>357.83</v>
      </c>
      <c r="AA30" s="31">
        <v>261.20999999999998</v>
      </c>
      <c r="AB30" s="32">
        <v>360.05</v>
      </c>
      <c r="AC30" s="31">
        <v>262.83999999999997</v>
      </c>
      <c r="AD30" s="32">
        <v>362.3</v>
      </c>
      <c r="AE30" s="31">
        <v>264.49</v>
      </c>
      <c r="AF30" s="32">
        <v>364.57</v>
      </c>
      <c r="AG30" s="31">
        <v>266.17</v>
      </c>
      <c r="AH30" s="32">
        <v>366.89</v>
      </c>
      <c r="AI30" s="31">
        <v>269.58</v>
      </c>
      <c r="AJ30" s="32">
        <v>371.59</v>
      </c>
      <c r="AK30" s="31">
        <v>271.32</v>
      </c>
      <c r="AL30" s="32">
        <v>373.99</v>
      </c>
      <c r="AM30" s="31">
        <v>273.08</v>
      </c>
      <c r="AN30" s="32">
        <v>376.41</v>
      </c>
      <c r="AO30" s="31">
        <v>253.34</v>
      </c>
      <c r="AP30" s="32">
        <v>349.2</v>
      </c>
      <c r="AQ30" s="31">
        <v>254.88</v>
      </c>
      <c r="AR30" s="32">
        <v>351.33</v>
      </c>
      <c r="AS30" s="31">
        <v>256.43</v>
      </c>
      <c r="AT30" s="32">
        <v>353.46</v>
      </c>
      <c r="AU30" s="31">
        <v>259.60000000000002</v>
      </c>
      <c r="AV30" s="32">
        <v>357.83</v>
      </c>
      <c r="AW30" s="31">
        <v>261.20999999999998</v>
      </c>
      <c r="AX30" s="32">
        <v>360.05</v>
      </c>
      <c r="AY30" s="31">
        <v>262.83999999999997</v>
      </c>
      <c r="AZ30" s="32">
        <v>362.3</v>
      </c>
      <c r="BA30" s="31">
        <v>264.49</v>
      </c>
      <c r="BB30" s="32">
        <v>364.57</v>
      </c>
      <c r="BC30" s="31">
        <v>266.17</v>
      </c>
      <c r="BD30" s="32">
        <v>366.89</v>
      </c>
      <c r="BE30" s="31">
        <v>269.58</v>
      </c>
      <c r="BF30" s="32">
        <v>371.59</v>
      </c>
      <c r="BG30" s="31">
        <v>271.32</v>
      </c>
      <c r="BH30" s="32">
        <v>373.99</v>
      </c>
      <c r="BI30" s="31">
        <v>273.08</v>
      </c>
      <c r="BJ30" s="32">
        <v>376.41</v>
      </c>
      <c r="BK30" s="33">
        <v>46113</v>
      </c>
      <c r="BL30" s="33">
        <v>46477</v>
      </c>
    </row>
    <row r="31" spans="1:64" ht="39.950000000000003" customHeight="1" x14ac:dyDescent="0.25">
      <c r="A31" s="21" t="s">
        <v>168</v>
      </c>
      <c r="B31" s="22" t="s">
        <v>171</v>
      </c>
      <c r="C31" s="23" t="s">
        <v>313</v>
      </c>
      <c r="D31" s="23" t="s">
        <v>308</v>
      </c>
      <c r="E31" s="24">
        <v>7896382706431</v>
      </c>
      <c r="F31" s="25">
        <v>1126000080131</v>
      </c>
      <c r="G31" s="26" t="s">
        <v>172</v>
      </c>
      <c r="H31" s="27">
        <v>507604301153210</v>
      </c>
      <c r="I31" s="28" t="s">
        <v>309</v>
      </c>
      <c r="J31" s="28" t="s">
        <v>310</v>
      </c>
      <c r="K31" s="28" t="s">
        <v>118</v>
      </c>
      <c r="L31" s="29" t="s">
        <v>270</v>
      </c>
      <c r="M31" s="28" t="s">
        <v>264</v>
      </c>
      <c r="N31" s="30" t="s">
        <v>118</v>
      </c>
      <c r="O31" s="31">
        <v>0</v>
      </c>
      <c r="P31" s="32">
        <v>0</v>
      </c>
      <c r="Q31" s="31">
        <v>43.83</v>
      </c>
      <c r="R31" s="32">
        <v>60.42</v>
      </c>
      <c r="S31" s="31">
        <v>46.47</v>
      </c>
      <c r="T31" s="32">
        <v>64.05</v>
      </c>
      <c r="U31" s="31">
        <v>46.75</v>
      </c>
      <c r="V31" s="32">
        <v>64.44</v>
      </c>
      <c r="W31" s="31">
        <v>47.04</v>
      </c>
      <c r="X31" s="32">
        <v>64.84</v>
      </c>
      <c r="Y31" s="31">
        <v>47.62</v>
      </c>
      <c r="Z31" s="32">
        <v>65.64</v>
      </c>
      <c r="AA31" s="31">
        <v>47.92</v>
      </c>
      <c r="AB31" s="32">
        <v>66.05</v>
      </c>
      <c r="AC31" s="31">
        <v>48.22</v>
      </c>
      <c r="AD31" s="32">
        <v>66.47</v>
      </c>
      <c r="AE31" s="31">
        <v>48.52</v>
      </c>
      <c r="AF31" s="32">
        <v>66.88</v>
      </c>
      <c r="AG31" s="31">
        <v>48.83</v>
      </c>
      <c r="AH31" s="32">
        <v>67.31</v>
      </c>
      <c r="AI31" s="31">
        <v>49.45</v>
      </c>
      <c r="AJ31" s="32">
        <v>68.16</v>
      </c>
      <c r="AK31" s="31">
        <v>49.77</v>
      </c>
      <c r="AL31" s="32">
        <v>68.599999999999994</v>
      </c>
      <c r="AM31" s="31">
        <v>50.09</v>
      </c>
      <c r="AN31" s="32">
        <v>69.040000000000006</v>
      </c>
      <c r="AO31" s="31">
        <v>46.47</v>
      </c>
      <c r="AP31" s="32">
        <v>64.05</v>
      </c>
      <c r="AQ31" s="31">
        <v>46.75</v>
      </c>
      <c r="AR31" s="32">
        <v>64.44</v>
      </c>
      <c r="AS31" s="31">
        <v>47.04</v>
      </c>
      <c r="AT31" s="32">
        <v>64.84</v>
      </c>
      <c r="AU31" s="31">
        <v>47.62</v>
      </c>
      <c r="AV31" s="32">
        <v>65.64</v>
      </c>
      <c r="AW31" s="31">
        <v>47.92</v>
      </c>
      <c r="AX31" s="32">
        <v>66.05</v>
      </c>
      <c r="AY31" s="31">
        <v>48.22</v>
      </c>
      <c r="AZ31" s="32">
        <v>66.47</v>
      </c>
      <c r="BA31" s="31">
        <v>48.52</v>
      </c>
      <c r="BB31" s="32">
        <v>66.88</v>
      </c>
      <c r="BC31" s="31">
        <v>48.83</v>
      </c>
      <c r="BD31" s="32">
        <v>67.31</v>
      </c>
      <c r="BE31" s="31">
        <v>49.45</v>
      </c>
      <c r="BF31" s="32">
        <v>68.16</v>
      </c>
      <c r="BG31" s="31">
        <v>49.77</v>
      </c>
      <c r="BH31" s="32">
        <v>68.599999999999994</v>
      </c>
      <c r="BI31" s="31">
        <v>50.09</v>
      </c>
      <c r="BJ31" s="32">
        <v>69.040000000000006</v>
      </c>
      <c r="BK31" s="33">
        <v>46113</v>
      </c>
      <c r="BL31" s="33">
        <v>46477</v>
      </c>
    </row>
    <row r="32" spans="1:64" ht="39.950000000000003" customHeight="1" x14ac:dyDescent="0.25">
      <c r="A32" s="21" t="s">
        <v>168</v>
      </c>
      <c r="B32" s="22" t="s">
        <v>169</v>
      </c>
      <c r="C32" s="23" t="s">
        <v>312</v>
      </c>
      <c r="D32" s="23" t="s">
        <v>308</v>
      </c>
      <c r="E32" s="24">
        <v>7896382706264</v>
      </c>
      <c r="F32" s="25">
        <v>1126000080123</v>
      </c>
      <c r="G32" s="26" t="s">
        <v>170</v>
      </c>
      <c r="H32" s="27">
        <v>507604201159314</v>
      </c>
      <c r="I32" s="28" t="s">
        <v>309</v>
      </c>
      <c r="J32" s="28" t="s">
        <v>310</v>
      </c>
      <c r="K32" s="28" t="s">
        <v>118</v>
      </c>
      <c r="L32" s="29" t="s">
        <v>270</v>
      </c>
      <c r="M32" s="28" t="s">
        <v>264</v>
      </c>
      <c r="N32" s="30" t="s">
        <v>136</v>
      </c>
      <c r="O32" s="31">
        <v>0</v>
      </c>
      <c r="P32" s="32">
        <v>0</v>
      </c>
      <c r="Q32" s="31">
        <v>219.1</v>
      </c>
      <c r="R32" s="32">
        <v>302.01</v>
      </c>
      <c r="S32" s="31">
        <v>232.29</v>
      </c>
      <c r="T32" s="32">
        <v>320.19</v>
      </c>
      <c r="U32" s="31">
        <v>233.7</v>
      </c>
      <c r="V32" s="32">
        <v>322.13</v>
      </c>
      <c r="W32" s="31">
        <v>235.13</v>
      </c>
      <c r="X32" s="32">
        <v>324.10000000000002</v>
      </c>
      <c r="Y32" s="31">
        <v>238.03</v>
      </c>
      <c r="Z32" s="32">
        <v>328.1</v>
      </c>
      <c r="AA32" s="31">
        <v>239.51</v>
      </c>
      <c r="AB32" s="32">
        <v>330.14</v>
      </c>
      <c r="AC32" s="31">
        <v>241</v>
      </c>
      <c r="AD32" s="32">
        <v>332.19</v>
      </c>
      <c r="AE32" s="31">
        <v>242.52</v>
      </c>
      <c r="AF32" s="32">
        <v>334.29</v>
      </c>
      <c r="AG32" s="31">
        <v>244.06</v>
      </c>
      <c r="AH32" s="32">
        <v>336.41</v>
      </c>
      <c r="AI32" s="31">
        <v>247.18</v>
      </c>
      <c r="AJ32" s="32">
        <v>340.71</v>
      </c>
      <c r="AK32" s="31">
        <v>248.78</v>
      </c>
      <c r="AL32" s="32">
        <v>342.92</v>
      </c>
      <c r="AM32" s="31">
        <v>250.39</v>
      </c>
      <c r="AN32" s="32">
        <v>345.14</v>
      </c>
      <c r="AO32" s="31">
        <v>232.29</v>
      </c>
      <c r="AP32" s="32">
        <v>320.19</v>
      </c>
      <c r="AQ32" s="31">
        <v>233.7</v>
      </c>
      <c r="AR32" s="32">
        <v>322.13</v>
      </c>
      <c r="AS32" s="31">
        <v>235.13</v>
      </c>
      <c r="AT32" s="32">
        <v>324.10000000000002</v>
      </c>
      <c r="AU32" s="31">
        <v>238.03</v>
      </c>
      <c r="AV32" s="32">
        <v>328.1</v>
      </c>
      <c r="AW32" s="31">
        <v>239.51</v>
      </c>
      <c r="AX32" s="32">
        <v>330.14</v>
      </c>
      <c r="AY32" s="31">
        <v>241</v>
      </c>
      <c r="AZ32" s="32">
        <v>332.19</v>
      </c>
      <c r="BA32" s="31">
        <v>242.52</v>
      </c>
      <c r="BB32" s="32">
        <v>334.29</v>
      </c>
      <c r="BC32" s="31">
        <v>244.06</v>
      </c>
      <c r="BD32" s="32">
        <v>336.41</v>
      </c>
      <c r="BE32" s="31">
        <v>247.18</v>
      </c>
      <c r="BF32" s="32">
        <v>340.71</v>
      </c>
      <c r="BG32" s="31">
        <v>248.78</v>
      </c>
      <c r="BH32" s="32">
        <v>342.92</v>
      </c>
      <c r="BI32" s="31">
        <v>250.39</v>
      </c>
      <c r="BJ32" s="32">
        <v>345.14</v>
      </c>
      <c r="BK32" s="33">
        <v>46113</v>
      </c>
      <c r="BL32" s="33">
        <v>46477</v>
      </c>
    </row>
    <row r="33" spans="1:64" ht="39.950000000000003" customHeight="1" x14ac:dyDescent="0.25">
      <c r="A33" s="21" t="s">
        <v>173</v>
      </c>
      <c r="B33" s="22" t="s">
        <v>174</v>
      </c>
      <c r="C33" s="23" t="s">
        <v>314</v>
      </c>
      <c r="D33" s="23" t="s">
        <v>308</v>
      </c>
      <c r="E33" s="24">
        <v>7896382700750</v>
      </c>
      <c r="F33" s="25">
        <v>1126000080026</v>
      </c>
      <c r="G33" s="26" t="s">
        <v>175</v>
      </c>
      <c r="H33" s="27">
        <v>507601402153319</v>
      </c>
      <c r="I33" s="28" t="s">
        <v>309</v>
      </c>
      <c r="J33" s="28" t="s">
        <v>310</v>
      </c>
      <c r="K33" s="28" t="s">
        <v>118</v>
      </c>
      <c r="L33" s="29" t="s">
        <v>270</v>
      </c>
      <c r="M33" s="28" t="s">
        <v>264</v>
      </c>
      <c r="N33" s="30" t="s">
        <v>118</v>
      </c>
      <c r="O33" s="31">
        <v>0</v>
      </c>
      <c r="P33" s="32">
        <v>0</v>
      </c>
      <c r="Q33" s="31">
        <v>119.65</v>
      </c>
      <c r="R33" s="32">
        <v>164.93</v>
      </c>
      <c r="S33" s="31">
        <v>126.86</v>
      </c>
      <c r="T33" s="32">
        <v>174.86</v>
      </c>
      <c r="U33" s="31">
        <v>127.63</v>
      </c>
      <c r="V33" s="32">
        <v>175.92</v>
      </c>
      <c r="W33" s="31">
        <v>128.41</v>
      </c>
      <c r="X33" s="32">
        <v>177</v>
      </c>
      <c r="Y33" s="31">
        <v>129.99</v>
      </c>
      <c r="Z33" s="32">
        <v>179.18</v>
      </c>
      <c r="AA33" s="31">
        <v>130.80000000000001</v>
      </c>
      <c r="AB33" s="32">
        <v>180.29</v>
      </c>
      <c r="AC33" s="31">
        <v>131.62</v>
      </c>
      <c r="AD33" s="32">
        <v>181.42</v>
      </c>
      <c r="AE33" s="31">
        <v>132.44</v>
      </c>
      <c r="AF33" s="32">
        <v>182.55</v>
      </c>
      <c r="AG33" s="31">
        <v>133.28</v>
      </c>
      <c r="AH33" s="32">
        <v>183.71</v>
      </c>
      <c r="AI33" s="31">
        <v>134.99</v>
      </c>
      <c r="AJ33" s="32">
        <v>186.07</v>
      </c>
      <c r="AK33" s="31">
        <v>135.86000000000001</v>
      </c>
      <c r="AL33" s="32">
        <v>187.27</v>
      </c>
      <c r="AM33" s="31">
        <v>136.74</v>
      </c>
      <c r="AN33" s="32">
        <v>188.48</v>
      </c>
      <c r="AO33" s="31">
        <v>126.86</v>
      </c>
      <c r="AP33" s="32">
        <v>174.86</v>
      </c>
      <c r="AQ33" s="31">
        <v>127.63</v>
      </c>
      <c r="AR33" s="32">
        <v>175.92</v>
      </c>
      <c r="AS33" s="31">
        <v>128.41</v>
      </c>
      <c r="AT33" s="32">
        <v>177</v>
      </c>
      <c r="AU33" s="31">
        <v>129.99</v>
      </c>
      <c r="AV33" s="32">
        <v>179.18</v>
      </c>
      <c r="AW33" s="31">
        <v>130.80000000000001</v>
      </c>
      <c r="AX33" s="32">
        <v>180.29</v>
      </c>
      <c r="AY33" s="31">
        <v>131.62</v>
      </c>
      <c r="AZ33" s="32">
        <v>181.42</v>
      </c>
      <c r="BA33" s="31">
        <v>132.44</v>
      </c>
      <c r="BB33" s="32">
        <v>182.55</v>
      </c>
      <c r="BC33" s="31">
        <v>133.28</v>
      </c>
      <c r="BD33" s="32">
        <v>183.71</v>
      </c>
      <c r="BE33" s="31">
        <v>134.99</v>
      </c>
      <c r="BF33" s="32">
        <v>186.07</v>
      </c>
      <c r="BG33" s="31">
        <v>135.86000000000001</v>
      </c>
      <c r="BH33" s="32">
        <v>187.27</v>
      </c>
      <c r="BI33" s="31">
        <v>136.74</v>
      </c>
      <c r="BJ33" s="32">
        <v>188.48</v>
      </c>
      <c r="BK33" s="33">
        <v>46113</v>
      </c>
      <c r="BL33" s="33">
        <v>46477</v>
      </c>
    </row>
    <row r="34" spans="1:64" ht="39.950000000000003" customHeight="1" x14ac:dyDescent="0.25">
      <c r="A34" s="21" t="s">
        <v>176</v>
      </c>
      <c r="B34" s="22" t="s">
        <v>177</v>
      </c>
      <c r="C34" s="23" t="s">
        <v>315</v>
      </c>
      <c r="D34" s="23" t="s">
        <v>308</v>
      </c>
      <c r="E34" s="24">
        <v>7896382706493</v>
      </c>
      <c r="F34" s="25">
        <v>1126001790108</v>
      </c>
      <c r="G34" s="26" t="s">
        <v>178</v>
      </c>
      <c r="H34" s="27">
        <v>507605002151419</v>
      </c>
      <c r="I34" s="28" t="s">
        <v>316</v>
      </c>
      <c r="J34" s="28" t="s">
        <v>317</v>
      </c>
      <c r="K34" s="28" t="s">
        <v>118</v>
      </c>
      <c r="L34" s="29" t="s">
        <v>270</v>
      </c>
      <c r="M34" s="28" t="s">
        <v>264</v>
      </c>
      <c r="N34" s="30" t="s">
        <v>118</v>
      </c>
      <c r="O34" s="31">
        <v>0</v>
      </c>
      <c r="P34" s="32">
        <v>0</v>
      </c>
      <c r="Q34" s="31">
        <v>56.06</v>
      </c>
      <c r="R34" s="32">
        <v>77.27</v>
      </c>
      <c r="S34" s="31">
        <v>59.44</v>
      </c>
      <c r="T34" s="32">
        <v>81.93</v>
      </c>
      <c r="U34" s="31">
        <v>59.8</v>
      </c>
      <c r="V34" s="32">
        <v>82.43</v>
      </c>
      <c r="W34" s="31">
        <v>60.16</v>
      </c>
      <c r="X34" s="32">
        <v>82.92</v>
      </c>
      <c r="Y34" s="31">
        <v>60.9</v>
      </c>
      <c r="Z34" s="32">
        <v>83.94</v>
      </c>
      <c r="AA34" s="31">
        <v>61.28</v>
      </c>
      <c r="AB34" s="32">
        <v>84.47</v>
      </c>
      <c r="AC34" s="31">
        <v>61.66</v>
      </c>
      <c r="AD34" s="32">
        <v>84.99</v>
      </c>
      <c r="AE34" s="31">
        <v>62.05</v>
      </c>
      <c r="AF34" s="32">
        <v>85.53</v>
      </c>
      <c r="AG34" s="31">
        <v>62.45</v>
      </c>
      <c r="AH34" s="32">
        <v>86.08</v>
      </c>
      <c r="AI34" s="31">
        <v>63.25</v>
      </c>
      <c r="AJ34" s="32">
        <v>87.18</v>
      </c>
      <c r="AK34" s="31">
        <v>63.65</v>
      </c>
      <c r="AL34" s="32">
        <v>87.73</v>
      </c>
      <c r="AM34" s="31">
        <v>64.069999999999993</v>
      </c>
      <c r="AN34" s="32">
        <v>88.31</v>
      </c>
      <c r="AO34" s="31">
        <v>59.44</v>
      </c>
      <c r="AP34" s="32">
        <v>81.93</v>
      </c>
      <c r="AQ34" s="31">
        <v>59.8</v>
      </c>
      <c r="AR34" s="32">
        <v>82.43</v>
      </c>
      <c r="AS34" s="31">
        <v>60.16</v>
      </c>
      <c r="AT34" s="32">
        <v>82.92</v>
      </c>
      <c r="AU34" s="31">
        <v>60.9</v>
      </c>
      <c r="AV34" s="32">
        <v>83.94</v>
      </c>
      <c r="AW34" s="31">
        <v>61.28</v>
      </c>
      <c r="AX34" s="32">
        <v>84.47</v>
      </c>
      <c r="AY34" s="31">
        <v>61.66</v>
      </c>
      <c r="AZ34" s="32">
        <v>84.99</v>
      </c>
      <c r="BA34" s="31">
        <v>62.05</v>
      </c>
      <c r="BB34" s="32">
        <v>85.53</v>
      </c>
      <c r="BC34" s="31">
        <v>62.45</v>
      </c>
      <c r="BD34" s="32">
        <v>86.08</v>
      </c>
      <c r="BE34" s="31">
        <v>63.25</v>
      </c>
      <c r="BF34" s="32">
        <v>87.18</v>
      </c>
      <c r="BG34" s="31">
        <v>63.65</v>
      </c>
      <c r="BH34" s="32">
        <v>87.73</v>
      </c>
      <c r="BI34" s="31">
        <v>64.069999999999993</v>
      </c>
      <c r="BJ34" s="32">
        <v>88.31</v>
      </c>
      <c r="BK34" s="33">
        <v>46113</v>
      </c>
      <c r="BL34" s="33">
        <v>46477</v>
      </c>
    </row>
    <row r="35" spans="1:64" ht="39.950000000000003" customHeight="1" x14ac:dyDescent="0.25">
      <c r="A35" s="21" t="s">
        <v>179</v>
      </c>
      <c r="B35" s="22" t="s">
        <v>180</v>
      </c>
      <c r="C35" s="23" t="s">
        <v>318</v>
      </c>
      <c r="D35" s="23" t="s">
        <v>308</v>
      </c>
      <c r="E35" s="24">
        <v>7896382706448</v>
      </c>
      <c r="F35" s="25">
        <v>1126001790078</v>
      </c>
      <c r="G35" s="26" t="s">
        <v>181</v>
      </c>
      <c r="H35" s="27">
        <v>507604801156219</v>
      </c>
      <c r="I35" s="28" t="s">
        <v>316</v>
      </c>
      <c r="J35" s="28" t="s">
        <v>317</v>
      </c>
      <c r="K35" s="28" t="s">
        <v>118</v>
      </c>
      <c r="L35" s="29" t="s">
        <v>270</v>
      </c>
      <c r="M35" s="28" t="s">
        <v>264</v>
      </c>
      <c r="N35" s="30" t="s">
        <v>118</v>
      </c>
      <c r="O35" s="31">
        <v>0</v>
      </c>
      <c r="P35" s="32">
        <v>0</v>
      </c>
      <c r="Q35" s="31">
        <v>56.06</v>
      </c>
      <c r="R35" s="32">
        <v>77.27</v>
      </c>
      <c r="S35" s="31">
        <v>59.44</v>
      </c>
      <c r="T35" s="32">
        <v>81.93</v>
      </c>
      <c r="U35" s="31">
        <v>59.8</v>
      </c>
      <c r="V35" s="32">
        <v>82.43</v>
      </c>
      <c r="W35" s="31">
        <v>60.16</v>
      </c>
      <c r="X35" s="32">
        <v>82.92</v>
      </c>
      <c r="Y35" s="31">
        <v>60.9</v>
      </c>
      <c r="Z35" s="32">
        <v>83.94</v>
      </c>
      <c r="AA35" s="31">
        <v>61.28</v>
      </c>
      <c r="AB35" s="32">
        <v>84.47</v>
      </c>
      <c r="AC35" s="31">
        <v>61.66</v>
      </c>
      <c r="AD35" s="32">
        <v>84.99</v>
      </c>
      <c r="AE35" s="31">
        <v>62.05</v>
      </c>
      <c r="AF35" s="32">
        <v>85.53</v>
      </c>
      <c r="AG35" s="31">
        <v>62.45</v>
      </c>
      <c r="AH35" s="32">
        <v>86.08</v>
      </c>
      <c r="AI35" s="31">
        <v>63.25</v>
      </c>
      <c r="AJ35" s="32">
        <v>87.18</v>
      </c>
      <c r="AK35" s="31">
        <v>63.65</v>
      </c>
      <c r="AL35" s="32">
        <v>87.73</v>
      </c>
      <c r="AM35" s="31">
        <v>64.069999999999993</v>
      </c>
      <c r="AN35" s="32">
        <v>88.31</v>
      </c>
      <c r="AO35" s="31">
        <v>59.44</v>
      </c>
      <c r="AP35" s="32">
        <v>81.93</v>
      </c>
      <c r="AQ35" s="31">
        <v>59.8</v>
      </c>
      <c r="AR35" s="32">
        <v>82.43</v>
      </c>
      <c r="AS35" s="31">
        <v>60.16</v>
      </c>
      <c r="AT35" s="32">
        <v>82.92</v>
      </c>
      <c r="AU35" s="31">
        <v>60.9</v>
      </c>
      <c r="AV35" s="32">
        <v>83.94</v>
      </c>
      <c r="AW35" s="31">
        <v>61.28</v>
      </c>
      <c r="AX35" s="32">
        <v>84.47</v>
      </c>
      <c r="AY35" s="31">
        <v>61.66</v>
      </c>
      <c r="AZ35" s="32">
        <v>84.99</v>
      </c>
      <c r="BA35" s="31">
        <v>62.05</v>
      </c>
      <c r="BB35" s="32">
        <v>85.53</v>
      </c>
      <c r="BC35" s="31">
        <v>62.45</v>
      </c>
      <c r="BD35" s="32">
        <v>86.08</v>
      </c>
      <c r="BE35" s="31">
        <v>63.25</v>
      </c>
      <c r="BF35" s="32">
        <v>87.18</v>
      </c>
      <c r="BG35" s="31">
        <v>63.65</v>
      </c>
      <c r="BH35" s="32">
        <v>87.73</v>
      </c>
      <c r="BI35" s="31">
        <v>64.069999999999993</v>
      </c>
      <c r="BJ35" s="32">
        <v>88.31</v>
      </c>
      <c r="BK35" s="33">
        <v>46113</v>
      </c>
      <c r="BL35" s="33">
        <v>46477</v>
      </c>
    </row>
    <row r="36" spans="1:64" ht="39.950000000000003" customHeight="1" x14ac:dyDescent="0.25">
      <c r="A36" s="21" t="s">
        <v>182</v>
      </c>
      <c r="B36" s="22" t="s">
        <v>183</v>
      </c>
      <c r="C36" s="23" t="s">
        <v>319</v>
      </c>
      <c r="D36" s="23" t="s">
        <v>320</v>
      </c>
      <c r="E36" s="24">
        <v>7896382700583</v>
      </c>
      <c r="F36" s="25">
        <v>1126000570031</v>
      </c>
      <c r="G36" s="26" t="s">
        <v>184</v>
      </c>
      <c r="H36" s="27">
        <v>507601613154412</v>
      </c>
      <c r="I36" s="28" t="s">
        <v>321</v>
      </c>
      <c r="J36" s="28" t="s">
        <v>322</v>
      </c>
      <c r="K36" s="28" t="s">
        <v>118</v>
      </c>
      <c r="L36" s="29" t="s">
        <v>270</v>
      </c>
      <c r="M36" s="28" t="s">
        <v>264</v>
      </c>
      <c r="N36" s="30" t="s">
        <v>118</v>
      </c>
      <c r="O36" s="31">
        <v>0</v>
      </c>
      <c r="P36" s="32">
        <v>0</v>
      </c>
      <c r="Q36" s="31">
        <v>60.59</v>
      </c>
      <c r="R36" s="32">
        <v>83.52</v>
      </c>
      <c r="S36" s="31">
        <v>64.239999999999995</v>
      </c>
      <c r="T36" s="32">
        <v>88.55</v>
      </c>
      <c r="U36" s="31">
        <v>64.63</v>
      </c>
      <c r="V36" s="32">
        <v>89.09</v>
      </c>
      <c r="W36" s="31">
        <v>65.02</v>
      </c>
      <c r="X36" s="32">
        <v>89.62</v>
      </c>
      <c r="Y36" s="31">
        <v>65.83</v>
      </c>
      <c r="Z36" s="32">
        <v>90.74</v>
      </c>
      <c r="AA36" s="31">
        <v>66.239999999999995</v>
      </c>
      <c r="AB36" s="32">
        <v>91.3</v>
      </c>
      <c r="AC36" s="31">
        <v>66.650000000000006</v>
      </c>
      <c r="AD36" s="32">
        <v>91.87</v>
      </c>
      <c r="AE36" s="31">
        <v>67.069999999999993</v>
      </c>
      <c r="AF36" s="32">
        <v>92.45</v>
      </c>
      <c r="AG36" s="31">
        <v>67.489999999999995</v>
      </c>
      <c r="AH36" s="32">
        <v>93.03</v>
      </c>
      <c r="AI36" s="31">
        <v>68.36</v>
      </c>
      <c r="AJ36" s="32">
        <v>94.23</v>
      </c>
      <c r="AK36" s="31">
        <v>68.8</v>
      </c>
      <c r="AL36" s="32">
        <v>94.83</v>
      </c>
      <c r="AM36" s="31">
        <v>69.25</v>
      </c>
      <c r="AN36" s="32">
        <v>95.45</v>
      </c>
      <c r="AO36" s="31">
        <v>64.239999999999995</v>
      </c>
      <c r="AP36" s="32">
        <v>88.55</v>
      </c>
      <c r="AQ36" s="31">
        <v>64.63</v>
      </c>
      <c r="AR36" s="32">
        <v>89.09</v>
      </c>
      <c r="AS36" s="31">
        <v>65.02</v>
      </c>
      <c r="AT36" s="32">
        <v>89.62</v>
      </c>
      <c r="AU36" s="31">
        <v>65.83</v>
      </c>
      <c r="AV36" s="32">
        <v>90.74</v>
      </c>
      <c r="AW36" s="31">
        <v>66.239999999999995</v>
      </c>
      <c r="AX36" s="32">
        <v>91.3</v>
      </c>
      <c r="AY36" s="31">
        <v>66.650000000000006</v>
      </c>
      <c r="AZ36" s="32">
        <v>91.87</v>
      </c>
      <c r="BA36" s="31">
        <v>67.069999999999993</v>
      </c>
      <c r="BB36" s="32">
        <v>92.45</v>
      </c>
      <c r="BC36" s="31">
        <v>67.489999999999995</v>
      </c>
      <c r="BD36" s="32">
        <v>93.03</v>
      </c>
      <c r="BE36" s="31">
        <v>68.36</v>
      </c>
      <c r="BF36" s="32">
        <v>94.23</v>
      </c>
      <c r="BG36" s="31">
        <v>68.8</v>
      </c>
      <c r="BH36" s="32">
        <v>94.83</v>
      </c>
      <c r="BI36" s="31">
        <v>69.25</v>
      </c>
      <c r="BJ36" s="32">
        <v>95.45</v>
      </c>
      <c r="BK36" s="33">
        <v>46113</v>
      </c>
      <c r="BL36" s="33">
        <v>46477</v>
      </c>
    </row>
    <row r="37" spans="1:64" ht="39.950000000000003" customHeight="1" x14ac:dyDescent="0.25">
      <c r="A37" s="21" t="s">
        <v>182</v>
      </c>
      <c r="B37" s="22" t="s">
        <v>185</v>
      </c>
      <c r="C37" s="23" t="s">
        <v>323</v>
      </c>
      <c r="D37" s="23" t="s">
        <v>320</v>
      </c>
      <c r="E37" s="24">
        <v>7896382703317</v>
      </c>
      <c r="F37" s="25">
        <v>1126000570333</v>
      </c>
      <c r="G37" s="26" t="s">
        <v>186</v>
      </c>
      <c r="H37" s="27">
        <v>507601614150410</v>
      </c>
      <c r="I37" s="28" t="s">
        <v>321</v>
      </c>
      <c r="J37" s="28" t="s">
        <v>322</v>
      </c>
      <c r="K37" s="28" t="s">
        <v>118</v>
      </c>
      <c r="L37" s="29" t="s">
        <v>270</v>
      </c>
      <c r="M37" s="28" t="s">
        <v>264</v>
      </c>
      <c r="N37" s="30" t="s">
        <v>118</v>
      </c>
      <c r="O37" s="31">
        <v>0</v>
      </c>
      <c r="P37" s="32">
        <v>0</v>
      </c>
      <c r="Q37" s="31">
        <v>65.31</v>
      </c>
      <c r="R37" s="32">
        <v>90.02</v>
      </c>
      <c r="S37" s="31">
        <v>69.239999999999995</v>
      </c>
      <c r="T37" s="32">
        <v>95.44</v>
      </c>
      <c r="U37" s="31">
        <v>69.66</v>
      </c>
      <c r="V37" s="32">
        <v>96.02</v>
      </c>
      <c r="W37" s="31">
        <v>70.08</v>
      </c>
      <c r="X37" s="32">
        <v>96.6</v>
      </c>
      <c r="Y37" s="31">
        <v>70.95</v>
      </c>
      <c r="Z37" s="32">
        <v>97.8</v>
      </c>
      <c r="AA37" s="31">
        <v>71.39</v>
      </c>
      <c r="AB37" s="32">
        <v>98.4</v>
      </c>
      <c r="AC37" s="31">
        <v>71.84</v>
      </c>
      <c r="AD37" s="32">
        <v>99.02</v>
      </c>
      <c r="AE37" s="31">
        <v>72.290000000000006</v>
      </c>
      <c r="AF37" s="32">
        <v>99.64</v>
      </c>
      <c r="AG37" s="31">
        <v>72.75</v>
      </c>
      <c r="AH37" s="32">
        <v>100.28</v>
      </c>
      <c r="AI37" s="31">
        <v>73.680000000000007</v>
      </c>
      <c r="AJ37" s="32">
        <v>101.56</v>
      </c>
      <c r="AK37" s="31">
        <v>74.150000000000006</v>
      </c>
      <c r="AL37" s="32">
        <v>102.21</v>
      </c>
      <c r="AM37" s="31">
        <v>74.64</v>
      </c>
      <c r="AN37" s="32">
        <v>102.88</v>
      </c>
      <c r="AO37" s="31">
        <v>69.239999999999995</v>
      </c>
      <c r="AP37" s="32">
        <v>95.44</v>
      </c>
      <c r="AQ37" s="31">
        <v>69.66</v>
      </c>
      <c r="AR37" s="32">
        <v>96.02</v>
      </c>
      <c r="AS37" s="31">
        <v>70.08</v>
      </c>
      <c r="AT37" s="32">
        <v>96.6</v>
      </c>
      <c r="AU37" s="31">
        <v>70.95</v>
      </c>
      <c r="AV37" s="32">
        <v>97.8</v>
      </c>
      <c r="AW37" s="31">
        <v>71.39</v>
      </c>
      <c r="AX37" s="32">
        <v>98.4</v>
      </c>
      <c r="AY37" s="31">
        <v>71.84</v>
      </c>
      <c r="AZ37" s="32">
        <v>99.02</v>
      </c>
      <c r="BA37" s="31">
        <v>72.290000000000006</v>
      </c>
      <c r="BB37" s="32">
        <v>99.64</v>
      </c>
      <c r="BC37" s="31">
        <v>72.75</v>
      </c>
      <c r="BD37" s="32">
        <v>100.28</v>
      </c>
      <c r="BE37" s="31">
        <v>73.680000000000007</v>
      </c>
      <c r="BF37" s="32">
        <v>101.56</v>
      </c>
      <c r="BG37" s="31">
        <v>74.150000000000006</v>
      </c>
      <c r="BH37" s="32">
        <v>102.21</v>
      </c>
      <c r="BI37" s="31">
        <v>74.64</v>
      </c>
      <c r="BJ37" s="32">
        <v>102.88</v>
      </c>
      <c r="BK37" s="33">
        <v>46113</v>
      </c>
      <c r="BL37" s="33">
        <v>46477</v>
      </c>
    </row>
    <row r="38" spans="1:64" ht="39.950000000000003" customHeight="1" x14ac:dyDescent="0.25">
      <c r="A38" s="21" t="s">
        <v>187</v>
      </c>
      <c r="B38" s="22" t="s">
        <v>190</v>
      </c>
      <c r="C38" s="23" t="s">
        <v>325</v>
      </c>
      <c r="D38" s="23" t="s">
        <v>320</v>
      </c>
      <c r="E38" s="24">
        <v>7896382700576</v>
      </c>
      <c r="F38" s="25">
        <v>1126001810011</v>
      </c>
      <c r="G38" s="26" t="s">
        <v>191</v>
      </c>
      <c r="H38" s="27">
        <v>507604603151415</v>
      </c>
      <c r="I38" s="28" t="s">
        <v>309</v>
      </c>
      <c r="J38" s="28" t="s">
        <v>310</v>
      </c>
      <c r="K38" s="28" t="s">
        <v>118</v>
      </c>
      <c r="L38" s="29" t="s">
        <v>270</v>
      </c>
      <c r="M38" s="28" t="s">
        <v>264</v>
      </c>
      <c r="N38" s="30" t="s">
        <v>118</v>
      </c>
      <c r="O38" s="31">
        <v>0</v>
      </c>
      <c r="P38" s="32">
        <v>0</v>
      </c>
      <c r="Q38" s="31">
        <v>60.59</v>
      </c>
      <c r="R38" s="32">
        <v>83.52</v>
      </c>
      <c r="S38" s="31">
        <v>64.239999999999995</v>
      </c>
      <c r="T38" s="32">
        <v>88.55</v>
      </c>
      <c r="U38" s="31">
        <v>64.63</v>
      </c>
      <c r="V38" s="32">
        <v>89.09</v>
      </c>
      <c r="W38" s="31">
        <v>65.02</v>
      </c>
      <c r="X38" s="32">
        <v>89.62</v>
      </c>
      <c r="Y38" s="31">
        <v>65.83</v>
      </c>
      <c r="Z38" s="32">
        <v>90.74</v>
      </c>
      <c r="AA38" s="31">
        <v>66.239999999999995</v>
      </c>
      <c r="AB38" s="32">
        <v>91.3</v>
      </c>
      <c r="AC38" s="31">
        <v>66.650000000000006</v>
      </c>
      <c r="AD38" s="32">
        <v>91.87</v>
      </c>
      <c r="AE38" s="31">
        <v>67.069999999999993</v>
      </c>
      <c r="AF38" s="32">
        <v>92.45</v>
      </c>
      <c r="AG38" s="31">
        <v>67.489999999999995</v>
      </c>
      <c r="AH38" s="32">
        <v>93.03</v>
      </c>
      <c r="AI38" s="31">
        <v>68.36</v>
      </c>
      <c r="AJ38" s="32">
        <v>94.23</v>
      </c>
      <c r="AK38" s="31">
        <v>68.8</v>
      </c>
      <c r="AL38" s="32">
        <v>94.83</v>
      </c>
      <c r="AM38" s="31">
        <v>69.25</v>
      </c>
      <c r="AN38" s="32">
        <v>95.45</v>
      </c>
      <c r="AO38" s="31">
        <v>64.239999999999995</v>
      </c>
      <c r="AP38" s="32">
        <v>88.55</v>
      </c>
      <c r="AQ38" s="31">
        <v>64.63</v>
      </c>
      <c r="AR38" s="32">
        <v>89.09</v>
      </c>
      <c r="AS38" s="31">
        <v>65.02</v>
      </c>
      <c r="AT38" s="32">
        <v>89.62</v>
      </c>
      <c r="AU38" s="31">
        <v>65.83</v>
      </c>
      <c r="AV38" s="32">
        <v>90.74</v>
      </c>
      <c r="AW38" s="31">
        <v>66.239999999999995</v>
      </c>
      <c r="AX38" s="32">
        <v>91.3</v>
      </c>
      <c r="AY38" s="31">
        <v>66.650000000000006</v>
      </c>
      <c r="AZ38" s="32">
        <v>91.87</v>
      </c>
      <c r="BA38" s="31">
        <v>67.069999999999993</v>
      </c>
      <c r="BB38" s="32">
        <v>92.45</v>
      </c>
      <c r="BC38" s="31">
        <v>67.489999999999995</v>
      </c>
      <c r="BD38" s="32">
        <v>93.03</v>
      </c>
      <c r="BE38" s="31">
        <v>68.36</v>
      </c>
      <c r="BF38" s="32">
        <v>94.23</v>
      </c>
      <c r="BG38" s="31">
        <v>68.8</v>
      </c>
      <c r="BH38" s="32">
        <v>94.83</v>
      </c>
      <c r="BI38" s="31">
        <v>69.25</v>
      </c>
      <c r="BJ38" s="32">
        <v>95.45</v>
      </c>
      <c r="BK38" s="33">
        <v>46113</v>
      </c>
      <c r="BL38" s="33">
        <v>46477</v>
      </c>
    </row>
    <row r="39" spans="1:64" ht="39.950000000000003" customHeight="1" x14ac:dyDescent="0.25">
      <c r="A39" s="21" t="s">
        <v>187</v>
      </c>
      <c r="B39" s="22" t="s">
        <v>188</v>
      </c>
      <c r="C39" s="23" t="s">
        <v>324</v>
      </c>
      <c r="D39" s="23" t="s">
        <v>320</v>
      </c>
      <c r="E39" s="24">
        <v>7896382703300</v>
      </c>
      <c r="F39" s="25">
        <v>1126001810028</v>
      </c>
      <c r="G39" s="26" t="s">
        <v>189</v>
      </c>
      <c r="H39" s="27">
        <v>507604602153414</v>
      </c>
      <c r="I39" s="28" t="s">
        <v>309</v>
      </c>
      <c r="J39" s="28" t="s">
        <v>310</v>
      </c>
      <c r="K39" s="28" t="s">
        <v>118</v>
      </c>
      <c r="L39" s="29" t="s">
        <v>270</v>
      </c>
      <c r="M39" s="28" t="s">
        <v>264</v>
      </c>
      <c r="N39" s="30" t="s">
        <v>118</v>
      </c>
      <c r="O39" s="31">
        <v>0</v>
      </c>
      <c r="P39" s="32">
        <v>0</v>
      </c>
      <c r="Q39" s="31">
        <v>65.31</v>
      </c>
      <c r="R39" s="32">
        <v>90.02</v>
      </c>
      <c r="S39" s="31">
        <v>69.239999999999995</v>
      </c>
      <c r="T39" s="32">
        <v>95.44</v>
      </c>
      <c r="U39" s="31">
        <v>69.66</v>
      </c>
      <c r="V39" s="32">
        <v>96.02</v>
      </c>
      <c r="W39" s="31">
        <v>70.08</v>
      </c>
      <c r="X39" s="32">
        <v>96.6</v>
      </c>
      <c r="Y39" s="31">
        <v>70.95</v>
      </c>
      <c r="Z39" s="32">
        <v>97.8</v>
      </c>
      <c r="AA39" s="31">
        <v>71.39</v>
      </c>
      <c r="AB39" s="32">
        <v>98.4</v>
      </c>
      <c r="AC39" s="31">
        <v>71.84</v>
      </c>
      <c r="AD39" s="32">
        <v>99.02</v>
      </c>
      <c r="AE39" s="31">
        <v>72.290000000000006</v>
      </c>
      <c r="AF39" s="32">
        <v>99.64</v>
      </c>
      <c r="AG39" s="31">
        <v>72.75</v>
      </c>
      <c r="AH39" s="32">
        <v>100.28</v>
      </c>
      <c r="AI39" s="31">
        <v>73.680000000000007</v>
      </c>
      <c r="AJ39" s="32">
        <v>101.56</v>
      </c>
      <c r="AK39" s="31">
        <v>74.150000000000006</v>
      </c>
      <c r="AL39" s="32">
        <v>102.21</v>
      </c>
      <c r="AM39" s="31">
        <v>74.64</v>
      </c>
      <c r="AN39" s="32">
        <v>102.88</v>
      </c>
      <c r="AO39" s="31">
        <v>69.239999999999995</v>
      </c>
      <c r="AP39" s="32">
        <v>95.44</v>
      </c>
      <c r="AQ39" s="31">
        <v>69.66</v>
      </c>
      <c r="AR39" s="32">
        <v>96.02</v>
      </c>
      <c r="AS39" s="31">
        <v>70.08</v>
      </c>
      <c r="AT39" s="32">
        <v>96.6</v>
      </c>
      <c r="AU39" s="31">
        <v>70.95</v>
      </c>
      <c r="AV39" s="32">
        <v>97.8</v>
      </c>
      <c r="AW39" s="31">
        <v>71.39</v>
      </c>
      <c r="AX39" s="32">
        <v>98.4</v>
      </c>
      <c r="AY39" s="31">
        <v>71.84</v>
      </c>
      <c r="AZ39" s="32">
        <v>99.02</v>
      </c>
      <c r="BA39" s="31">
        <v>72.290000000000006</v>
      </c>
      <c r="BB39" s="32">
        <v>99.64</v>
      </c>
      <c r="BC39" s="31">
        <v>72.75</v>
      </c>
      <c r="BD39" s="32">
        <v>100.28</v>
      </c>
      <c r="BE39" s="31">
        <v>73.680000000000007</v>
      </c>
      <c r="BF39" s="32">
        <v>101.56</v>
      </c>
      <c r="BG39" s="31">
        <v>74.150000000000006</v>
      </c>
      <c r="BH39" s="32">
        <v>102.21</v>
      </c>
      <c r="BI39" s="31">
        <v>74.64</v>
      </c>
      <c r="BJ39" s="32">
        <v>102.88</v>
      </c>
      <c r="BK39" s="33">
        <v>46113</v>
      </c>
      <c r="BL39" s="33">
        <v>46477</v>
      </c>
    </row>
    <row r="40" spans="1:64" ht="39.950000000000003" customHeight="1" x14ac:dyDescent="0.25">
      <c r="A40" s="21" t="s">
        <v>192</v>
      </c>
      <c r="B40" s="35" t="s">
        <v>193</v>
      </c>
      <c r="C40" s="23" t="s">
        <v>326</v>
      </c>
      <c r="D40" s="23" t="s">
        <v>327</v>
      </c>
      <c r="E40" s="24">
        <v>7896382709272</v>
      </c>
      <c r="F40" s="25">
        <v>1126002030026</v>
      </c>
      <c r="G40" s="26" t="s">
        <v>194</v>
      </c>
      <c r="H40" s="27">
        <v>507624020022801</v>
      </c>
      <c r="I40" s="28" t="s">
        <v>328</v>
      </c>
      <c r="J40" s="28" t="s">
        <v>329</v>
      </c>
      <c r="K40" s="28" t="s">
        <v>118</v>
      </c>
      <c r="L40" s="29" t="s">
        <v>270</v>
      </c>
      <c r="M40" s="28" t="s">
        <v>289</v>
      </c>
      <c r="N40" s="30" t="s">
        <v>118</v>
      </c>
      <c r="O40" s="31">
        <v>0</v>
      </c>
      <c r="P40" s="32">
        <v>0</v>
      </c>
      <c r="Q40" s="31">
        <v>20621.55</v>
      </c>
      <c r="R40" s="32">
        <v>27663.07</v>
      </c>
      <c r="S40" s="31">
        <v>21863.8</v>
      </c>
      <c r="T40" s="32">
        <v>29329.51</v>
      </c>
      <c r="U40" s="31">
        <v>21996.31</v>
      </c>
      <c r="V40" s="32">
        <v>29507.27</v>
      </c>
      <c r="W40" s="31">
        <v>22130.44</v>
      </c>
      <c r="X40" s="32">
        <v>29687.200000000001</v>
      </c>
      <c r="Y40" s="31">
        <v>22403.65</v>
      </c>
      <c r="Z40" s="32">
        <v>30053.7</v>
      </c>
      <c r="AA40" s="31">
        <v>22542.81</v>
      </c>
      <c r="AB40" s="32">
        <v>30240.38</v>
      </c>
      <c r="AC40" s="31">
        <v>22683.7</v>
      </c>
      <c r="AD40" s="32">
        <v>30429.38</v>
      </c>
      <c r="AE40" s="31">
        <v>22826.37</v>
      </c>
      <c r="AF40" s="32">
        <v>30620.76</v>
      </c>
      <c r="AG40" s="31">
        <v>22970.84</v>
      </c>
      <c r="AH40" s="32">
        <v>30814.560000000001</v>
      </c>
      <c r="AI40" s="31">
        <v>23265.33</v>
      </c>
      <c r="AJ40" s="32">
        <v>31209.61</v>
      </c>
      <c r="AK40" s="31">
        <v>23415.439999999999</v>
      </c>
      <c r="AL40" s="32">
        <v>31410.98</v>
      </c>
      <c r="AM40" s="31">
        <v>23567.48</v>
      </c>
      <c r="AN40" s="32">
        <v>31614.93</v>
      </c>
      <c r="AO40" s="31">
        <v>19473.830000000002</v>
      </c>
      <c r="AP40" s="32">
        <v>26842.65</v>
      </c>
      <c r="AQ40" s="31">
        <v>19591.86</v>
      </c>
      <c r="AR40" s="32">
        <v>27005.34</v>
      </c>
      <c r="AS40" s="31">
        <v>19711.32</v>
      </c>
      <c r="AT40" s="32">
        <v>27170</v>
      </c>
      <c r="AU40" s="31">
        <v>19954.669999999998</v>
      </c>
      <c r="AV40" s="32">
        <v>27505.43</v>
      </c>
      <c r="AW40" s="31">
        <v>20078.61</v>
      </c>
      <c r="AX40" s="32">
        <v>27676.27</v>
      </c>
      <c r="AY40" s="31">
        <v>20204.099999999999</v>
      </c>
      <c r="AZ40" s="32">
        <v>27849.25</v>
      </c>
      <c r="BA40" s="31">
        <v>20331.18</v>
      </c>
      <c r="BB40" s="32">
        <v>28024.41</v>
      </c>
      <c r="BC40" s="31">
        <v>20459.84</v>
      </c>
      <c r="BD40" s="32">
        <v>28201.759999999998</v>
      </c>
      <c r="BE40" s="31">
        <v>20722.16</v>
      </c>
      <c r="BF40" s="32">
        <v>28563.34</v>
      </c>
      <c r="BG40" s="31">
        <v>20855.849999999999</v>
      </c>
      <c r="BH40" s="32">
        <v>28747.62</v>
      </c>
      <c r="BI40" s="31">
        <v>20991.279999999999</v>
      </c>
      <c r="BJ40" s="32">
        <v>28934.29</v>
      </c>
      <c r="BK40" s="33">
        <v>46113</v>
      </c>
      <c r="BL40" s="33">
        <v>46477</v>
      </c>
    </row>
    <row r="41" spans="1:64" ht="39.950000000000003" customHeight="1" x14ac:dyDescent="0.25">
      <c r="A41" s="21" t="s">
        <v>192</v>
      </c>
      <c r="B41" s="35" t="s">
        <v>195</v>
      </c>
      <c r="C41" s="23" t="s">
        <v>330</v>
      </c>
      <c r="D41" s="23" t="s">
        <v>327</v>
      </c>
      <c r="E41" s="24">
        <v>7896382709296</v>
      </c>
      <c r="F41" s="25">
        <v>1126002030069</v>
      </c>
      <c r="G41" s="26" t="s">
        <v>196</v>
      </c>
      <c r="H41" s="27">
        <v>507624020023201</v>
      </c>
      <c r="I41" s="28" t="s">
        <v>328</v>
      </c>
      <c r="J41" s="28" t="s">
        <v>329</v>
      </c>
      <c r="K41" s="28" t="s">
        <v>118</v>
      </c>
      <c r="L41" s="29" t="s">
        <v>270</v>
      </c>
      <c r="M41" s="28" t="s">
        <v>289</v>
      </c>
      <c r="N41" s="30" t="s">
        <v>118</v>
      </c>
      <c r="O41" s="31">
        <v>0</v>
      </c>
      <c r="P41" s="32">
        <v>0</v>
      </c>
      <c r="Q41" s="31">
        <v>82486.19</v>
      </c>
      <c r="R41" s="32">
        <v>110652.29</v>
      </c>
      <c r="S41" s="31">
        <v>87455.19</v>
      </c>
      <c r="T41" s="32">
        <v>117318.02</v>
      </c>
      <c r="U41" s="31">
        <v>87985.23</v>
      </c>
      <c r="V41" s="32">
        <v>118029.06</v>
      </c>
      <c r="W41" s="31">
        <v>88521.73</v>
      </c>
      <c r="X41" s="32">
        <v>118748.75</v>
      </c>
      <c r="Y41" s="31">
        <v>89614.61</v>
      </c>
      <c r="Z41" s="32">
        <v>120214.81</v>
      </c>
      <c r="AA41" s="31">
        <v>90171.21</v>
      </c>
      <c r="AB41" s="32">
        <v>120961.47</v>
      </c>
      <c r="AC41" s="31">
        <v>90734.79</v>
      </c>
      <c r="AD41" s="32">
        <v>121717.49</v>
      </c>
      <c r="AE41" s="31">
        <v>91305.47</v>
      </c>
      <c r="AF41" s="32">
        <v>122483.04</v>
      </c>
      <c r="AG41" s="31">
        <v>91883.34</v>
      </c>
      <c r="AH41" s="32">
        <v>123258.22</v>
      </c>
      <c r="AI41" s="31">
        <v>93061.29</v>
      </c>
      <c r="AJ41" s="32">
        <v>124838.41</v>
      </c>
      <c r="AK41" s="31">
        <v>93661.74</v>
      </c>
      <c r="AL41" s="32">
        <v>125643.89</v>
      </c>
      <c r="AM41" s="31">
        <v>94269.89</v>
      </c>
      <c r="AN41" s="32">
        <v>126459.7</v>
      </c>
      <c r="AO41" s="31">
        <v>77895.31</v>
      </c>
      <c r="AP41" s="32">
        <v>107370.57</v>
      </c>
      <c r="AQ41" s="31">
        <v>78367.42</v>
      </c>
      <c r="AR41" s="32">
        <v>108021.33</v>
      </c>
      <c r="AS41" s="31">
        <v>78845.259999999995</v>
      </c>
      <c r="AT41" s="32">
        <v>108679.98</v>
      </c>
      <c r="AU41" s="31">
        <v>79818.67</v>
      </c>
      <c r="AV41" s="32">
        <v>110021.72</v>
      </c>
      <c r="AW41" s="31">
        <v>80314.44</v>
      </c>
      <c r="AX41" s="32">
        <v>110705.09</v>
      </c>
      <c r="AY41" s="31">
        <v>80816.39</v>
      </c>
      <c r="AZ41" s="32">
        <v>111396.98</v>
      </c>
      <c r="BA41" s="31">
        <v>81324.72</v>
      </c>
      <c r="BB41" s="32">
        <v>112097.66</v>
      </c>
      <c r="BC41" s="31">
        <v>81839.37</v>
      </c>
      <c r="BD41" s="32">
        <v>112807.05</v>
      </c>
      <c r="BE41" s="31">
        <v>82888.62</v>
      </c>
      <c r="BF41" s="32">
        <v>114253.33</v>
      </c>
      <c r="BG41" s="31">
        <v>83423.38</v>
      </c>
      <c r="BH41" s="32">
        <v>114990.44</v>
      </c>
      <c r="BI41" s="31">
        <v>83965.1</v>
      </c>
      <c r="BJ41" s="32">
        <v>115737.15</v>
      </c>
      <c r="BK41" s="33">
        <v>46113</v>
      </c>
      <c r="BL41" s="33">
        <v>46477</v>
      </c>
    </row>
    <row r="42" spans="1:64" ht="39.950000000000003" customHeight="1" x14ac:dyDescent="0.25">
      <c r="A42" s="21" t="s">
        <v>197</v>
      </c>
      <c r="B42" s="22" t="s">
        <v>198</v>
      </c>
      <c r="C42" s="23" t="s">
        <v>331</v>
      </c>
      <c r="D42" s="23" t="s">
        <v>332</v>
      </c>
      <c r="E42" s="24">
        <v>7896382709425</v>
      </c>
      <c r="F42" s="25">
        <v>1126002070011</v>
      </c>
      <c r="G42" s="26" t="s">
        <v>199</v>
      </c>
      <c r="H42" s="27">
        <v>507625070026601</v>
      </c>
      <c r="I42" s="28" t="s">
        <v>333</v>
      </c>
      <c r="J42" s="28" t="s">
        <v>334</v>
      </c>
      <c r="K42" s="28" t="s">
        <v>136</v>
      </c>
      <c r="L42" s="29" t="s">
        <v>299</v>
      </c>
      <c r="M42" s="28" t="s">
        <v>289</v>
      </c>
      <c r="N42" s="30" t="s">
        <v>118</v>
      </c>
      <c r="O42" s="31">
        <v>0</v>
      </c>
      <c r="P42" s="32">
        <v>0</v>
      </c>
      <c r="Q42" s="31">
        <v>4959.5600000000004</v>
      </c>
      <c r="R42" s="32">
        <v>0</v>
      </c>
      <c r="S42" s="31">
        <v>5258.33</v>
      </c>
      <c r="T42" s="32">
        <v>0</v>
      </c>
      <c r="U42" s="31">
        <v>5290.2</v>
      </c>
      <c r="V42" s="32">
        <v>0</v>
      </c>
      <c r="W42" s="31">
        <v>5322.46</v>
      </c>
      <c r="X42" s="32">
        <v>0</v>
      </c>
      <c r="Y42" s="31">
        <v>5388.16</v>
      </c>
      <c r="Z42" s="32">
        <v>0</v>
      </c>
      <c r="AA42" s="31">
        <v>5421.63</v>
      </c>
      <c r="AB42" s="32">
        <v>0</v>
      </c>
      <c r="AC42" s="31">
        <v>5455.51</v>
      </c>
      <c r="AD42" s="32">
        <v>0</v>
      </c>
      <c r="AE42" s="31">
        <v>5489.83</v>
      </c>
      <c r="AF42" s="32">
        <v>0</v>
      </c>
      <c r="AG42" s="31">
        <v>5524.58</v>
      </c>
      <c r="AH42" s="32">
        <v>0</v>
      </c>
      <c r="AI42" s="31">
        <v>5595.39</v>
      </c>
      <c r="AJ42" s="32">
        <v>0</v>
      </c>
      <c r="AK42" s="31">
        <v>5631.51</v>
      </c>
      <c r="AL42" s="32">
        <v>0</v>
      </c>
      <c r="AM42" s="31">
        <v>5668.07</v>
      </c>
      <c r="AN42" s="32">
        <v>0</v>
      </c>
      <c r="AO42" s="31">
        <v>4683.53</v>
      </c>
      <c r="AP42" s="32">
        <v>0</v>
      </c>
      <c r="AQ42" s="31">
        <v>4711.91</v>
      </c>
      <c r="AR42" s="32">
        <v>0</v>
      </c>
      <c r="AS42" s="31">
        <v>4740.6400000000003</v>
      </c>
      <c r="AT42" s="32">
        <v>0</v>
      </c>
      <c r="AU42" s="31">
        <v>4799.17</v>
      </c>
      <c r="AV42" s="32">
        <v>0</v>
      </c>
      <c r="AW42" s="31">
        <v>4828.9799999999996</v>
      </c>
      <c r="AX42" s="32">
        <v>0</v>
      </c>
      <c r="AY42" s="31">
        <v>4859.16</v>
      </c>
      <c r="AZ42" s="32">
        <v>0</v>
      </c>
      <c r="BA42" s="31">
        <v>4889.72</v>
      </c>
      <c r="BB42" s="32">
        <v>0</v>
      </c>
      <c r="BC42" s="31">
        <v>4920.67</v>
      </c>
      <c r="BD42" s="32">
        <v>0</v>
      </c>
      <c r="BE42" s="31">
        <v>4983.75</v>
      </c>
      <c r="BF42" s="32">
        <v>0</v>
      </c>
      <c r="BG42" s="31">
        <v>5015.91</v>
      </c>
      <c r="BH42" s="32">
        <v>0</v>
      </c>
      <c r="BI42" s="31">
        <v>5048.4799999999996</v>
      </c>
      <c r="BJ42" s="32">
        <v>0</v>
      </c>
      <c r="BK42" s="33">
        <v>46113</v>
      </c>
      <c r="BL42" s="33">
        <v>46477</v>
      </c>
    </row>
    <row r="43" spans="1:64" ht="39.950000000000003" customHeight="1" x14ac:dyDescent="0.25">
      <c r="A43" s="21" t="s">
        <v>200</v>
      </c>
      <c r="B43" s="22" t="s">
        <v>201</v>
      </c>
      <c r="C43" s="23" t="s">
        <v>335</v>
      </c>
      <c r="D43" s="23" t="s">
        <v>336</v>
      </c>
      <c r="E43" s="24">
        <v>7896382709111</v>
      </c>
      <c r="F43" s="25">
        <v>1126002020020</v>
      </c>
      <c r="G43" s="26" t="s">
        <v>202</v>
      </c>
      <c r="H43" s="27">
        <v>507624010021501</v>
      </c>
      <c r="I43" s="28" t="s">
        <v>337</v>
      </c>
      <c r="J43" s="28" t="s">
        <v>338</v>
      </c>
      <c r="K43" s="28" t="s">
        <v>118</v>
      </c>
      <c r="L43" s="29" t="s">
        <v>270</v>
      </c>
      <c r="M43" s="28" t="s">
        <v>289</v>
      </c>
      <c r="N43" s="30" t="s">
        <v>136</v>
      </c>
      <c r="O43" s="31">
        <v>0</v>
      </c>
      <c r="P43" s="32">
        <v>0</v>
      </c>
      <c r="Q43" s="31">
        <v>1339.83</v>
      </c>
      <c r="R43" s="32">
        <v>1797.33</v>
      </c>
      <c r="S43" s="31">
        <v>1420.54</v>
      </c>
      <c r="T43" s="32">
        <v>1905.6</v>
      </c>
      <c r="U43" s="31">
        <v>1429.15</v>
      </c>
      <c r="V43" s="32">
        <v>1917.15</v>
      </c>
      <c r="W43" s="31">
        <v>1437.87</v>
      </c>
      <c r="X43" s="32">
        <v>1928.84</v>
      </c>
      <c r="Y43" s="31">
        <v>1455.61</v>
      </c>
      <c r="Z43" s="32">
        <v>1952.66</v>
      </c>
      <c r="AA43" s="31">
        <v>1464.66</v>
      </c>
      <c r="AB43" s="32">
        <v>1964.78</v>
      </c>
      <c r="AC43" s="31">
        <v>1473.81</v>
      </c>
      <c r="AD43" s="32">
        <v>1977.06</v>
      </c>
      <c r="AE43" s="31">
        <v>1483.08</v>
      </c>
      <c r="AF43" s="32">
        <v>1989.5</v>
      </c>
      <c r="AG43" s="31">
        <v>1492.47</v>
      </c>
      <c r="AH43" s="32">
        <v>2002.09</v>
      </c>
      <c r="AI43" s="31">
        <v>1511.6</v>
      </c>
      <c r="AJ43" s="32">
        <v>2027.76</v>
      </c>
      <c r="AK43" s="31">
        <v>1521.36</v>
      </c>
      <c r="AL43" s="32">
        <v>2040.84</v>
      </c>
      <c r="AM43" s="31">
        <v>1531.23</v>
      </c>
      <c r="AN43" s="32">
        <v>2054.09</v>
      </c>
      <c r="AO43" s="31">
        <v>1265.26</v>
      </c>
      <c r="AP43" s="32">
        <v>1744.03</v>
      </c>
      <c r="AQ43" s="31">
        <v>1272.93</v>
      </c>
      <c r="AR43" s="32">
        <v>1754.6</v>
      </c>
      <c r="AS43" s="31">
        <v>1280.69</v>
      </c>
      <c r="AT43" s="32">
        <v>1765.3</v>
      </c>
      <c r="AU43" s="31">
        <v>1296.5</v>
      </c>
      <c r="AV43" s="32">
        <v>1787.09</v>
      </c>
      <c r="AW43" s="31">
        <v>1304.55</v>
      </c>
      <c r="AX43" s="32">
        <v>1798.19</v>
      </c>
      <c r="AY43" s="31">
        <v>1312.71</v>
      </c>
      <c r="AZ43" s="32">
        <v>1809.43</v>
      </c>
      <c r="BA43" s="31">
        <v>1320.96</v>
      </c>
      <c r="BB43" s="32">
        <v>1820.81</v>
      </c>
      <c r="BC43" s="31">
        <v>1329.32</v>
      </c>
      <c r="BD43" s="32">
        <v>1832.33</v>
      </c>
      <c r="BE43" s="31">
        <v>1346.37</v>
      </c>
      <c r="BF43" s="32">
        <v>1855.83</v>
      </c>
      <c r="BG43" s="31">
        <v>1355.05</v>
      </c>
      <c r="BH43" s="32">
        <v>1867.8</v>
      </c>
      <c r="BI43" s="31">
        <v>1363.85</v>
      </c>
      <c r="BJ43" s="32">
        <v>1879.93</v>
      </c>
      <c r="BK43" s="33">
        <v>46113</v>
      </c>
      <c r="BL43" s="33">
        <v>46477</v>
      </c>
    </row>
    <row r="44" spans="1:64" ht="39.950000000000003" customHeight="1" x14ac:dyDescent="0.25">
      <c r="A44" s="21" t="s">
        <v>200</v>
      </c>
      <c r="B44" s="22" t="s">
        <v>203</v>
      </c>
      <c r="C44" s="23" t="s">
        <v>339</v>
      </c>
      <c r="D44" s="23" t="s">
        <v>336</v>
      </c>
      <c r="E44" s="24">
        <v>7896382709135</v>
      </c>
      <c r="F44" s="25">
        <v>1126002020047</v>
      </c>
      <c r="G44" s="26" t="s">
        <v>204</v>
      </c>
      <c r="H44" s="27">
        <v>507624010021701</v>
      </c>
      <c r="I44" s="28" t="s">
        <v>337</v>
      </c>
      <c r="J44" s="28" t="s">
        <v>338</v>
      </c>
      <c r="K44" s="28" t="s">
        <v>118</v>
      </c>
      <c r="L44" s="29" t="s">
        <v>270</v>
      </c>
      <c r="M44" s="28" t="s">
        <v>289</v>
      </c>
      <c r="N44" s="30" t="s">
        <v>136</v>
      </c>
      <c r="O44" s="31">
        <v>0</v>
      </c>
      <c r="P44" s="32">
        <v>0</v>
      </c>
      <c r="Q44" s="31">
        <v>1674.95</v>
      </c>
      <c r="R44" s="32">
        <v>2246.88</v>
      </c>
      <c r="S44" s="31">
        <v>1775.84</v>
      </c>
      <c r="T44" s="32">
        <v>2382.23</v>
      </c>
      <c r="U44" s="31">
        <v>1786.6</v>
      </c>
      <c r="V44" s="32">
        <v>2396.67</v>
      </c>
      <c r="W44" s="31">
        <v>1797.5</v>
      </c>
      <c r="X44" s="32">
        <v>2411.2800000000002</v>
      </c>
      <c r="Y44" s="31">
        <v>1819.69</v>
      </c>
      <c r="Z44" s="32">
        <v>2441.06</v>
      </c>
      <c r="AA44" s="31">
        <v>1831</v>
      </c>
      <c r="AB44" s="32">
        <v>2456.2199999999998</v>
      </c>
      <c r="AC44" s="31">
        <v>1842.44</v>
      </c>
      <c r="AD44" s="32">
        <v>2471.5700000000002</v>
      </c>
      <c r="AE44" s="31">
        <v>1854.03</v>
      </c>
      <c r="AF44" s="32">
        <v>2487.11</v>
      </c>
      <c r="AG44" s="31">
        <v>1865.76</v>
      </c>
      <c r="AH44" s="32">
        <v>2502.86</v>
      </c>
      <c r="AI44" s="31">
        <v>1889.68</v>
      </c>
      <c r="AJ44" s="32">
        <v>2534.94</v>
      </c>
      <c r="AK44" s="31">
        <v>1901.87</v>
      </c>
      <c r="AL44" s="32">
        <v>2551.3000000000002</v>
      </c>
      <c r="AM44" s="31">
        <v>1914.22</v>
      </c>
      <c r="AN44" s="32">
        <v>2567.86</v>
      </c>
      <c r="AO44" s="31">
        <v>1581.72</v>
      </c>
      <c r="AP44" s="32">
        <v>2180.2399999999998</v>
      </c>
      <c r="AQ44" s="31">
        <v>1591.31</v>
      </c>
      <c r="AR44" s="32">
        <v>2193.46</v>
      </c>
      <c r="AS44" s="31">
        <v>1601.01</v>
      </c>
      <c r="AT44" s="32">
        <v>2206.83</v>
      </c>
      <c r="AU44" s="31">
        <v>1620.78</v>
      </c>
      <c r="AV44" s="32">
        <v>2234.08</v>
      </c>
      <c r="AW44" s="31">
        <v>1630.84</v>
      </c>
      <c r="AX44" s="32">
        <v>2247.94</v>
      </c>
      <c r="AY44" s="31">
        <v>1641.04</v>
      </c>
      <c r="AZ44" s="32">
        <v>2262</v>
      </c>
      <c r="BA44" s="31">
        <v>1651.36</v>
      </c>
      <c r="BB44" s="32">
        <v>2276.23</v>
      </c>
      <c r="BC44" s="31">
        <v>1661.81</v>
      </c>
      <c r="BD44" s="32">
        <v>2290.63</v>
      </c>
      <c r="BE44" s="31">
        <v>1683.12</v>
      </c>
      <c r="BF44" s="32">
        <v>2320.0100000000002</v>
      </c>
      <c r="BG44" s="31">
        <v>1693.97</v>
      </c>
      <c r="BH44" s="32">
        <v>2334.96</v>
      </c>
      <c r="BI44" s="31">
        <v>1704.97</v>
      </c>
      <c r="BJ44" s="32">
        <v>2350.12</v>
      </c>
      <c r="BK44" s="33">
        <v>46113</v>
      </c>
      <c r="BL44" s="33">
        <v>46477</v>
      </c>
    </row>
    <row r="45" spans="1:64" ht="39.950000000000003" customHeight="1" x14ac:dyDescent="0.25">
      <c r="A45" s="21" t="s">
        <v>200</v>
      </c>
      <c r="B45" s="22" t="s">
        <v>205</v>
      </c>
      <c r="C45" s="23" t="s">
        <v>340</v>
      </c>
      <c r="D45" s="23" t="s">
        <v>336</v>
      </c>
      <c r="E45" s="24">
        <v>7896382709159</v>
      </c>
      <c r="F45" s="25">
        <v>1126002020063</v>
      </c>
      <c r="G45" s="26" t="s">
        <v>206</v>
      </c>
      <c r="H45" s="27">
        <v>507624010022001</v>
      </c>
      <c r="I45" s="28" t="s">
        <v>337</v>
      </c>
      <c r="J45" s="28" t="s">
        <v>338</v>
      </c>
      <c r="K45" s="28" t="s">
        <v>118</v>
      </c>
      <c r="L45" s="29" t="s">
        <v>270</v>
      </c>
      <c r="M45" s="28" t="s">
        <v>289</v>
      </c>
      <c r="N45" s="30" t="s">
        <v>136</v>
      </c>
      <c r="O45" s="31">
        <v>0</v>
      </c>
      <c r="P45" s="32">
        <v>0</v>
      </c>
      <c r="Q45" s="31">
        <v>1944.96</v>
      </c>
      <c r="R45" s="32">
        <v>2609.09</v>
      </c>
      <c r="S45" s="31">
        <v>2062.12</v>
      </c>
      <c r="T45" s="32">
        <v>2766.26</v>
      </c>
      <c r="U45" s="31">
        <v>2074.62</v>
      </c>
      <c r="V45" s="32">
        <v>2783.03</v>
      </c>
      <c r="W45" s="31">
        <v>2087.27</v>
      </c>
      <c r="X45" s="32">
        <v>2800</v>
      </c>
      <c r="Y45" s="31">
        <v>2113.04</v>
      </c>
      <c r="Z45" s="32">
        <v>2834.57</v>
      </c>
      <c r="AA45" s="31">
        <v>2126.16</v>
      </c>
      <c r="AB45" s="32">
        <v>2852.17</v>
      </c>
      <c r="AC45" s="31">
        <v>2139.4499999999998</v>
      </c>
      <c r="AD45" s="32">
        <v>2870</v>
      </c>
      <c r="AE45" s="31">
        <v>2152.91</v>
      </c>
      <c r="AF45" s="32">
        <v>2888.05</v>
      </c>
      <c r="AG45" s="31">
        <v>2166.5300000000002</v>
      </c>
      <c r="AH45" s="32">
        <v>2906.32</v>
      </c>
      <c r="AI45" s="31">
        <v>2194.31</v>
      </c>
      <c r="AJ45" s="32">
        <v>2943.59</v>
      </c>
      <c r="AK45" s="31">
        <v>2208.4699999999998</v>
      </c>
      <c r="AL45" s="32">
        <v>2962.58</v>
      </c>
      <c r="AM45" s="31">
        <v>2222.81</v>
      </c>
      <c r="AN45" s="32">
        <v>2981.82</v>
      </c>
      <c r="AO45" s="31">
        <v>1836.71</v>
      </c>
      <c r="AP45" s="32">
        <v>2531.71</v>
      </c>
      <c r="AQ45" s="31">
        <v>1847.84</v>
      </c>
      <c r="AR45" s="32">
        <v>2547.0500000000002</v>
      </c>
      <c r="AS45" s="31">
        <v>1859.11</v>
      </c>
      <c r="AT45" s="32">
        <v>2562.59</v>
      </c>
      <c r="AU45" s="31">
        <v>1882.06</v>
      </c>
      <c r="AV45" s="32">
        <v>2594.2199999999998</v>
      </c>
      <c r="AW45" s="31">
        <v>1893.75</v>
      </c>
      <c r="AX45" s="32">
        <v>2610.34</v>
      </c>
      <c r="AY45" s="31">
        <v>1905.58</v>
      </c>
      <c r="AZ45" s="32">
        <v>2626.64</v>
      </c>
      <c r="BA45" s="31">
        <v>1917.57</v>
      </c>
      <c r="BB45" s="32">
        <v>2643.17</v>
      </c>
      <c r="BC45" s="31">
        <v>1929.7</v>
      </c>
      <c r="BD45" s="32">
        <v>2659.89</v>
      </c>
      <c r="BE45" s="31">
        <v>1954.44</v>
      </c>
      <c r="BF45" s="32">
        <v>2693.99</v>
      </c>
      <c r="BG45" s="31">
        <v>1967.05</v>
      </c>
      <c r="BH45" s="32">
        <v>2711.37</v>
      </c>
      <c r="BI45" s="31">
        <v>1979.83</v>
      </c>
      <c r="BJ45" s="32">
        <v>2728.99</v>
      </c>
      <c r="BK45" s="33">
        <v>46113</v>
      </c>
      <c r="BL45" s="33">
        <v>46477</v>
      </c>
    </row>
    <row r="46" spans="1:64" ht="39.950000000000003" customHeight="1" x14ac:dyDescent="0.25">
      <c r="A46" s="21" t="s">
        <v>200</v>
      </c>
      <c r="B46" s="22" t="s">
        <v>207</v>
      </c>
      <c r="C46" s="23" t="s">
        <v>341</v>
      </c>
      <c r="D46" s="23" t="s">
        <v>336</v>
      </c>
      <c r="E46" s="24">
        <v>7896382709173</v>
      </c>
      <c r="F46" s="25">
        <v>1126002020081</v>
      </c>
      <c r="G46" s="26" t="s">
        <v>208</v>
      </c>
      <c r="H46" s="27">
        <v>507624010022401</v>
      </c>
      <c r="I46" s="28" t="s">
        <v>337</v>
      </c>
      <c r="J46" s="28" t="s">
        <v>338</v>
      </c>
      <c r="K46" s="28" t="s">
        <v>118</v>
      </c>
      <c r="L46" s="29" t="s">
        <v>270</v>
      </c>
      <c r="M46" s="28" t="s">
        <v>289</v>
      </c>
      <c r="N46" s="30" t="s">
        <v>136</v>
      </c>
      <c r="O46" s="31">
        <v>0</v>
      </c>
      <c r="P46" s="32">
        <v>0</v>
      </c>
      <c r="Q46" s="31">
        <v>2257.54</v>
      </c>
      <c r="R46" s="32">
        <v>3028.41</v>
      </c>
      <c r="S46" s="31">
        <v>2393.54</v>
      </c>
      <c r="T46" s="32">
        <v>3210.85</v>
      </c>
      <c r="U46" s="31">
        <v>2408.0500000000002</v>
      </c>
      <c r="V46" s="32">
        <v>3230.31</v>
      </c>
      <c r="W46" s="31">
        <v>2422.73</v>
      </c>
      <c r="X46" s="32">
        <v>3250</v>
      </c>
      <c r="Y46" s="31">
        <v>2452.64</v>
      </c>
      <c r="Z46" s="32">
        <v>3290.13</v>
      </c>
      <c r="AA46" s="31">
        <v>2467.88</v>
      </c>
      <c r="AB46" s="32">
        <v>3310.57</v>
      </c>
      <c r="AC46" s="31">
        <v>2483.3000000000002</v>
      </c>
      <c r="AD46" s="32">
        <v>3331.26</v>
      </c>
      <c r="AE46" s="31">
        <v>2498.92</v>
      </c>
      <c r="AF46" s="32">
        <v>3352.21</v>
      </c>
      <c r="AG46" s="31">
        <v>2514.73</v>
      </c>
      <c r="AH46" s="32">
        <v>3373.42</v>
      </c>
      <c r="AI46" s="31">
        <v>2546.9699999999998</v>
      </c>
      <c r="AJ46" s="32">
        <v>3416.67</v>
      </c>
      <c r="AK46" s="31">
        <v>2563.41</v>
      </c>
      <c r="AL46" s="32">
        <v>3438.72</v>
      </c>
      <c r="AM46" s="31">
        <v>2580.0500000000002</v>
      </c>
      <c r="AN46" s="32">
        <v>3461.05</v>
      </c>
      <c r="AO46" s="31">
        <v>2131.9</v>
      </c>
      <c r="AP46" s="32">
        <v>2938.6</v>
      </c>
      <c r="AQ46" s="31">
        <v>2144.8200000000002</v>
      </c>
      <c r="AR46" s="32">
        <v>2956.41</v>
      </c>
      <c r="AS46" s="31">
        <v>2157.9</v>
      </c>
      <c r="AT46" s="32">
        <v>2974.44</v>
      </c>
      <c r="AU46" s="31">
        <v>2184.54</v>
      </c>
      <c r="AV46" s="32">
        <v>3011.16</v>
      </c>
      <c r="AW46" s="31">
        <v>2198.11</v>
      </c>
      <c r="AX46" s="32">
        <v>3029.87</v>
      </c>
      <c r="AY46" s="31">
        <v>2211.85</v>
      </c>
      <c r="AZ46" s="32">
        <v>3048.8</v>
      </c>
      <c r="BA46" s="31">
        <v>2225.7600000000002</v>
      </c>
      <c r="BB46" s="32">
        <v>3067.98</v>
      </c>
      <c r="BC46" s="31">
        <v>2239.84</v>
      </c>
      <c r="BD46" s="32">
        <v>3087.39</v>
      </c>
      <c r="BE46" s="31">
        <v>2268.56</v>
      </c>
      <c r="BF46" s="32">
        <v>3126.97</v>
      </c>
      <c r="BG46" s="31">
        <v>2283.1999999999998</v>
      </c>
      <c r="BH46" s="32">
        <v>3147.15</v>
      </c>
      <c r="BI46" s="31">
        <v>2298.02</v>
      </c>
      <c r="BJ46" s="32">
        <v>3167.58</v>
      </c>
      <c r="BK46" s="33">
        <v>46113</v>
      </c>
      <c r="BL46" s="33">
        <v>46477</v>
      </c>
    </row>
    <row r="47" spans="1:64" ht="39.950000000000003" customHeight="1" x14ac:dyDescent="0.25">
      <c r="A47" s="21" t="s">
        <v>200</v>
      </c>
      <c r="B47" s="22" t="s">
        <v>209</v>
      </c>
      <c r="C47" s="23" t="s">
        <v>342</v>
      </c>
      <c r="D47" s="23" t="s">
        <v>336</v>
      </c>
      <c r="E47" s="24">
        <v>7896382709197</v>
      </c>
      <c r="F47" s="25">
        <v>1126002020101</v>
      </c>
      <c r="G47" s="26" t="s">
        <v>210</v>
      </c>
      <c r="H47" s="27">
        <v>507624010022201</v>
      </c>
      <c r="I47" s="28" t="s">
        <v>337</v>
      </c>
      <c r="J47" s="28" t="s">
        <v>338</v>
      </c>
      <c r="K47" s="28" t="s">
        <v>118</v>
      </c>
      <c r="L47" s="29" t="s">
        <v>270</v>
      </c>
      <c r="M47" s="28" t="s">
        <v>289</v>
      </c>
      <c r="N47" s="30" t="s">
        <v>136</v>
      </c>
      <c r="O47" s="31">
        <v>0</v>
      </c>
      <c r="P47" s="32">
        <v>0</v>
      </c>
      <c r="Q47" s="31">
        <v>2647.48</v>
      </c>
      <c r="R47" s="32">
        <v>3551.5</v>
      </c>
      <c r="S47" s="31">
        <v>2806.96</v>
      </c>
      <c r="T47" s="32">
        <v>3765.44</v>
      </c>
      <c r="U47" s="31">
        <v>2823.98</v>
      </c>
      <c r="V47" s="32">
        <v>3788.27</v>
      </c>
      <c r="W47" s="31">
        <v>2841.19</v>
      </c>
      <c r="X47" s="32">
        <v>3811.36</v>
      </c>
      <c r="Y47" s="31">
        <v>2876.27</v>
      </c>
      <c r="Z47" s="32">
        <v>3858.41</v>
      </c>
      <c r="AA47" s="31">
        <v>2894.14</v>
      </c>
      <c r="AB47" s="32">
        <v>3882.39</v>
      </c>
      <c r="AC47" s="31">
        <v>2912.23</v>
      </c>
      <c r="AD47" s="32">
        <v>3906.65</v>
      </c>
      <c r="AE47" s="31">
        <v>2930.54</v>
      </c>
      <c r="AF47" s="32">
        <v>3931.22</v>
      </c>
      <c r="AG47" s="31">
        <v>2949.09</v>
      </c>
      <c r="AH47" s="32">
        <v>3956.1</v>
      </c>
      <c r="AI47" s="31">
        <v>2986.9</v>
      </c>
      <c r="AJ47" s="32">
        <v>4006.82</v>
      </c>
      <c r="AK47" s="31">
        <v>3006.17</v>
      </c>
      <c r="AL47" s="32">
        <v>4032.67</v>
      </c>
      <c r="AM47" s="31">
        <v>3025.69</v>
      </c>
      <c r="AN47" s="32">
        <v>4058.86</v>
      </c>
      <c r="AO47" s="31">
        <v>2500.13</v>
      </c>
      <c r="AP47" s="32">
        <v>3446.17</v>
      </c>
      <c r="AQ47" s="31">
        <v>2515.2800000000002</v>
      </c>
      <c r="AR47" s="32">
        <v>3467.05</v>
      </c>
      <c r="AS47" s="31">
        <v>2530.62</v>
      </c>
      <c r="AT47" s="32">
        <v>3488.2</v>
      </c>
      <c r="AU47" s="31">
        <v>2561.86</v>
      </c>
      <c r="AV47" s="32">
        <v>3531.26</v>
      </c>
      <c r="AW47" s="31">
        <v>2577.77</v>
      </c>
      <c r="AX47" s="32">
        <v>3553.19</v>
      </c>
      <c r="AY47" s="31">
        <v>2593.88</v>
      </c>
      <c r="AZ47" s="32">
        <v>3575.39</v>
      </c>
      <c r="BA47" s="31">
        <v>2610.1999999999998</v>
      </c>
      <c r="BB47" s="32">
        <v>3597.89</v>
      </c>
      <c r="BC47" s="31">
        <v>2626.72</v>
      </c>
      <c r="BD47" s="32">
        <v>3620.66</v>
      </c>
      <c r="BE47" s="31">
        <v>2660.39</v>
      </c>
      <c r="BF47" s="32">
        <v>3667.07</v>
      </c>
      <c r="BG47" s="31">
        <v>2677.56</v>
      </c>
      <c r="BH47" s="32">
        <v>3690.74</v>
      </c>
      <c r="BI47" s="31">
        <v>2694.95</v>
      </c>
      <c r="BJ47" s="32">
        <v>3714.71</v>
      </c>
      <c r="BK47" s="33">
        <v>46113</v>
      </c>
      <c r="BL47" s="33">
        <v>46477</v>
      </c>
    </row>
    <row r="48" spans="1:64" ht="39.950000000000003" customHeight="1" x14ac:dyDescent="0.25">
      <c r="A48" s="21" t="s">
        <v>200</v>
      </c>
      <c r="B48" s="22" t="s">
        <v>211</v>
      </c>
      <c r="C48" s="23" t="s">
        <v>343</v>
      </c>
      <c r="D48" s="23" t="s">
        <v>336</v>
      </c>
      <c r="E48" s="24">
        <v>7896382709210</v>
      </c>
      <c r="F48" s="25">
        <v>1126002020128</v>
      </c>
      <c r="G48" s="26" t="s">
        <v>212</v>
      </c>
      <c r="H48" s="27">
        <v>507624010021901</v>
      </c>
      <c r="I48" s="28" t="s">
        <v>337</v>
      </c>
      <c r="J48" s="28" t="s">
        <v>338</v>
      </c>
      <c r="K48" s="28" t="s">
        <v>118</v>
      </c>
      <c r="L48" s="29" t="s">
        <v>270</v>
      </c>
      <c r="M48" s="28" t="s">
        <v>289</v>
      </c>
      <c r="N48" s="30" t="s">
        <v>136</v>
      </c>
      <c r="O48" s="31">
        <v>0</v>
      </c>
      <c r="P48" s="32">
        <v>0</v>
      </c>
      <c r="Q48" s="31">
        <v>2647.48</v>
      </c>
      <c r="R48" s="32">
        <v>3551.5</v>
      </c>
      <c r="S48" s="31">
        <v>2806.96</v>
      </c>
      <c r="T48" s="32">
        <v>3765.44</v>
      </c>
      <c r="U48" s="31">
        <v>2823.98</v>
      </c>
      <c r="V48" s="32">
        <v>3788.27</v>
      </c>
      <c r="W48" s="31">
        <v>2841.19</v>
      </c>
      <c r="X48" s="32">
        <v>3811.36</v>
      </c>
      <c r="Y48" s="31">
        <v>2876.27</v>
      </c>
      <c r="Z48" s="32">
        <v>3858.41</v>
      </c>
      <c r="AA48" s="31">
        <v>2894.14</v>
      </c>
      <c r="AB48" s="32">
        <v>3882.39</v>
      </c>
      <c r="AC48" s="31">
        <v>2912.23</v>
      </c>
      <c r="AD48" s="32">
        <v>3906.65</v>
      </c>
      <c r="AE48" s="31">
        <v>2930.54</v>
      </c>
      <c r="AF48" s="32">
        <v>3931.22</v>
      </c>
      <c r="AG48" s="31">
        <v>2949.09</v>
      </c>
      <c r="AH48" s="32">
        <v>3956.1</v>
      </c>
      <c r="AI48" s="31">
        <v>2986.9</v>
      </c>
      <c r="AJ48" s="32">
        <v>4006.82</v>
      </c>
      <c r="AK48" s="31">
        <v>3006.17</v>
      </c>
      <c r="AL48" s="32">
        <v>4032.67</v>
      </c>
      <c r="AM48" s="31">
        <v>3025.69</v>
      </c>
      <c r="AN48" s="32">
        <v>4058.86</v>
      </c>
      <c r="AO48" s="31">
        <v>2500.13</v>
      </c>
      <c r="AP48" s="32">
        <v>3446.17</v>
      </c>
      <c r="AQ48" s="31">
        <v>2515.2800000000002</v>
      </c>
      <c r="AR48" s="32">
        <v>3467.05</v>
      </c>
      <c r="AS48" s="31">
        <v>2530.62</v>
      </c>
      <c r="AT48" s="32">
        <v>3488.2</v>
      </c>
      <c r="AU48" s="31">
        <v>2561.86</v>
      </c>
      <c r="AV48" s="32">
        <v>3531.26</v>
      </c>
      <c r="AW48" s="31">
        <v>2577.77</v>
      </c>
      <c r="AX48" s="32">
        <v>3553.19</v>
      </c>
      <c r="AY48" s="31">
        <v>2593.88</v>
      </c>
      <c r="AZ48" s="32">
        <v>3575.39</v>
      </c>
      <c r="BA48" s="31">
        <v>2610.1999999999998</v>
      </c>
      <c r="BB48" s="32">
        <v>3597.89</v>
      </c>
      <c r="BC48" s="31">
        <v>2626.72</v>
      </c>
      <c r="BD48" s="32">
        <v>3620.66</v>
      </c>
      <c r="BE48" s="31">
        <v>2660.39</v>
      </c>
      <c r="BF48" s="32">
        <v>3667.07</v>
      </c>
      <c r="BG48" s="31">
        <v>2677.56</v>
      </c>
      <c r="BH48" s="32">
        <v>3690.74</v>
      </c>
      <c r="BI48" s="31">
        <v>2694.95</v>
      </c>
      <c r="BJ48" s="32">
        <v>3714.71</v>
      </c>
      <c r="BK48" s="33">
        <v>46113</v>
      </c>
      <c r="BL48" s="33">
        <v>46477</v>
      </c>
    </row>
    <row r="49" spans="1:64" ht="39.950000000000003" customHeight="1" x14ac:dyDescent="0.25">
      <c r="A49" s="21" t="s">
        <v>213</v>
      </c>
      <c r="B49" s="22" t="s">
        <v>214</v>
      </c>
      <c r="C49" s="23" t="s">
        <v>344</v>
      </c>
      <c r="D49" s="23" t="s">
        <v>345</v>
      </c>
      <c r="E49" s="24">
        <v>7896382708275</v>
      </c>
      <c r="F49" s="25">
        <v>1126001980020</v>
      </c>
      <c r="G49" s="26" t="s">
        <v>215</v>
      </c>
      <c r="H49" s="27">
        <v>507619020021601</v>
      </c>
      <c r="I49" s="28" t="s">
        <v>346</v>
      </c>
      <c r="J49" s="28" t="s">
        <v>347</v>
      </c>
      <c r="K49" s="28" t="s">
        <v>118</v>
      </c>
      <c r="L49" s="29" t="s">
        <v>270</v>
      </c>
      <c r="M49" s="28" t="s">
        <v>289</v>
      </c>
      <c r="N49" s="30" t="s">
        <v>118</v>
      </c>
      <c r="O49" s="31">
        <v>0</v>
      </c>
      <c r="P49" s="32">
        <v>0</v>
      </c>
      <c r="Q49" s="31">
        <v>3562.73</v>
      </c>
      <c r="R49" s="32">
        <v>4779.2700000000004</v>
      </c>
      <c r="S49" s="31">
        <v>3777.35</v>
      </c>
      <c r="T49" s="32">
        <v>5067.18</v>
      </c>
      <c r="U49" s="31">
        <v>3800.24</v>
      </c>
      <c r="V49" s="32">
        <v>5097.8900000000003</v>
      </c>
      <c r="W49" s="31">
        <v>3823.41</v>
      </c>
      <c r="X49" s="32">
        <v>5128.97</v>
      </c>
      <c r="Y49" s="31">
        <v>3870.62</v>
      </c>
      <c r="Z49" s="32">
        <v>5192.3</v>
      </c>
      <c r="AA49" s="31">
        <v>3894.66</v>
      </c>
      <c r="AB49" s="32">
        <v>5224.55</v>
      </c>
      <c r="AC49" s="31">
        <v>3919</v>
      </c>
      <c r="AD49" s="32">
        <v>5257.2</v>
      </c>
      <c r="AE49" s="31">
        <v>3943.66</v>
      </c>
      <c r="AF49" s="32">
        <v>5290.27</v>
      </c>
      <c r="AG49" s="31">
        <v>3968.61</v>
      </c>
      <c r="AH49" s="32">
        <v>5323.76</v>
      </c>
      <c r="AI49" s="31">
        <v>4019.49</v>
      </c>
      <c r="AJ49" s="32">
        <v>5392.01</v>
      </c>
      <c r="AK49" s="31">
        <v>4045.42</v>
      </c>
      <c r="AL49" s="32">
        <v>5426.79</v>
      </c>
      <c r="AM49" s="31">
        <v>4071.69</v>
      </c>
      <c r="AN49" s="32">
        <v>5462.02</v>
      </c>
      <c r="AO49" s="31">
        <v>3364.44</v>
      </c>
      <c r="AP49" s="32">
        <v>4637.53</v>
      </c>
      <c r="AQ49" s="31">
        <v>3384.83</v>
      </c>
      <c r="AR49" s="32">
        <v>4665.6400000000003</v>
      </c>
      <c r="AS49" s="31">
        <v>3405.47</v>
      </c>
      <c r="AT49" s="32">
        <v>4694.09</v>
      </c>
      <c r="AU49" s="31">
        <v>3447.51</v>
      </c>
      <c r="AV49" s="32">
        <v>4752.03</v>
      </c>
      <c r="AW49" s="31">
        <v>3468.93</v>
      </c>
      <c r="AX49" s="32">
        <v>4781.5600000000004</v>
      </c>
      <c r="AY49" s="31">
        <v>3490.61</v>
      </c>
      <c r="AZ49" s="32">
        <v>4811.4399999999996</v>
      </c>
      <c r="BA49" s="31">
        <v>3512.56</v>
      </c>
      <c r="BB49" s="32">
        <v>4841.7</v>
      </c>
      <c r="BC49" s="31">
        <v>3534.79</v>
      </c>
      <c r="BD49" s="32">
        <v>4872.34</v>
      </c>
      <c r="BE49" s="31">
        <v>3580.11</v>
      </c>
      <c r="BF49" s="32">
        <v>4934.8100000000004</v>
      </c>
      <c r="BG49" s="31">
        <v>3603.21</v>
      </c>
      <c r="BH49" s="32">
        <v>4966.6499999999996</v>
      </c>
      <c r="BI49" s="31">
        <v>3626.6</v>
      </c>
      <c r="BJ49" s="32">
        <v>4998.8900000000003</v>
      </c>
      <c r="BK49" s="33">
        <v>46113</v>
      </c>
      <c r="BL49" s="33">
        <v>46477</v>
      </c>
    </row>
    <row r="50" spans="1:64" ht="39.950000000000003" customHeight="1" x14ac:dyDescent="0.25">
      <c r="A50" s="21" t="s">
        <v>213</v>
      </c>
      <c r="B50" s="22" t="s">
        <v>216</v>
      </c>
      <c r="C50" s="23" t="s">
        <v>348</v>
      </c>
      <c r="D50" s="23" t="s">
        <v>345</v>
      </c>
      <c r="E50" s="24">
        <v>7896382708299</v>
      </c>
      <c r="F50" s="25">
        <v>1126001980047</v>
      </c>
      <c r="G50" s="26" t="s">
        <v>217</v>
      </c>
      <c r="H50" s="27">
        <v>507619020021801</v>
      </c>
      <c r="I50" s="28" t="s">
        <v>346</v>
      </c>
      <c r="J50" s="28" t="s">
        <v>347</v>
      </c>
      <c r="K50" s="28" t="s">
        <v>118</v>
      </c>
      <c r="L50" s="29" t="s">
        <v>270</v>
      </c>
      <c r="M50" s="28" t="s">
        <v>289</v>
      </c>
      <c r="N50" s="30" t="s">
        <v>118</v>
      </c>
      <c r="O50" s="31">
        <v>0</v>
      </c>
      <c r="P50" s="32">
        <v>0</v>
      </c>
      <c r="Q50" s="31">
        <v>5638.27</v>
      </c>
      <c r="R50" s="32">
        <v>7563.54</v>
      </c>
      <c r="S50" s="31">
        <v>5977.93</v>
      </c>
      <c r="T50" s="32">
        <v>8019.17</v>
      </c>
      <c r="U50" s="31">
        <v>6014.16</v>
      </c>
      <c r="V50" s="32">
        <v>8067.79</v>
      </c>
      <c r="W50" s="31">
        <v>6050.83</v>
      </c>
      <c r="X50" s="32">
        <v>8116.98</v>
      </c>
      <c r="Y50" s="31">
        <v>6125.54</v>
      </c>
      <c r="Z50" s="32">
        <v>8217.19</v>
      </c>
      <c r="AA50" s="31">
        <v>6163.58</v>
      </c>
      <c r="AB50" s="32">
        <v>8268.23</v>
      </c>
      <c r="AC50" s="31">
        <v>6202.1</v>
      </c>
      <c r="AD50" s="32">
        <v>8319.89</v>
      </c>
      <c r="AE50" s="31">
        <v>6241.11</v>
      </c>
      <c r="AF50" s="32">
        <v>8372.2199999999993</v>
      </c>
      <c r="AG50" s="31">
        <v>6280.61</v>
      </c>
      <c r="AH50" s="32">
        <v>8425.2099999999991</v>
      </c>
      <c r="AI50" s="31">
        <v>6361.13</v>
      </c>
      <c r="AJ50" s="32">
        <v>8533.23</v>
      </c>
      <c r="AK50" s="31">
        <v>6402.17</v>
      </c>
      <c r="AL50" s="32">
        <v>8588.27</v>
      </c>
      <c r="AM50" s="31">
        <v>6443.74</v>
      </c>
      <c r="AN50" s="32">
        <v>8644.0499999999993</v>
      </c>
      <c r="AO50" s="31">
        <v>5324.47</v>
      </c>
      <c r="AP50" s="32">
        <v>7339.23</v>
      </c>
      <c r="AQ50" s="31">
        <v>5356.74</v>
      </c>
      <c r="AR50" s="32">
        <v>7383.71</v>
      </c>
      <c r="AS50" s="31">
        <v>5389.4</v>
      </c>
      <c r="AT50" s="32">
        <v>7428.73</v>
      </c>
      <c r="AU50" s="31">
        <v>5455.94</v>
      </c>
      <c r="AV50" s="32">
        <v>7520.45</v>
      </c>
      <c r="AW50" s="31">
        <v>5489.83</v>
      </c>
      <c r="AX50" s="32">
        <v>7567.16</v>
      </c>
      <c r="AY50" s="31">
        <v>5524.14</v>
      </c>
      <c r="AZ50" s="32">
        <v>7614.45</v>
      </c>
      <c r="BA50" s="31">
        <v>5558.88</v>
      </c>
      <c r="BB50" s="32">
        <v>7662.34</v>
      </c>
      <c r="BC50" s="31">
        <v>5594.06</v>
      </c>
      <c r="BD50" s="32">
        <v>7710.83</v>
      </c>
      <c r="BE50" s="31">
        <v>5665.78</v>
      </c>
      <c r="BF50" s="32">
        <v>7809.69</v>
      </c>
      <c r="BG50" s="31">
        <v>5702.33</v>
      </c>
      <c r="BH50" s="32">
        <v>7860.07</v>
      </c>
      <c r="BI50" s="31">
        <v>5739.36</v>
      </c>
      <c r="BJ50" s="32">
        <v>7911.11</v>
      </c>
      <c r="BK50" s="33">
        <v>46113</v>
      </c>
      <c r="BL50" s="33">
        <v>46477</v>
      </c>
    </row>
    <row r="51" spans="1:64" ht="39.950000000000003" customHeight="1" x14ac:dyDescent="0.25">
      <c r="A51" s="21" t="s">
        <v>218</v>
      </c>
      <c r="B51" s="22" t="s">
        <v>219</v>
      </c>
      <c r="C51" s="23" t="s">
        <v>349</v>
      </c>
      <c r="D51" s="23" t="s">
        <v>350</v>
      </c>
      <c r="E51" s="24">
        <v>7896382706677</v>
      </c>
      <c r="F51" s="25">
        <v>1126000070187</v>
      </c>
      <c r="G51" s="26" t="s">
        <v>220</v>
      </c>
      <c r="H51" s="27">
        <v>507602307111319</v>
      </c>
      <c r="I51" s="28" t="s">
        <v>351</v>
      </c>
      <c r="J51" s="28" t="s">
        <v>352</v>
      </c>
      <c r="K51" s="28" t="s">
        <v>118</v>
      </c>
      <c r="L51" s="29" t="s">
        <v>263</v>
      </c>
      <c r="M51" s="28" t="s">
        <v>264</v>
      </c>
      <c r="N51" s="30" t="s">
        <v>136</v>
      </c>
      <c r="O51" s="31">
        <v>0</v>
      </c>
      <c r="P51" s="32">
        <v>0</v>
      </c>
      <c r="Q51" s="31">
        <v>138.04</v>
      </c>
      <c r="R51" s="32">
        <v>190.27</v>
      </c>
      <c r="S51" s="31">
        <v>146.36000000000001</v>
      </c>
      <c r="T51" s="32">
        <v>201.74</v>
      </c>
      <c r="U51" s="31">
        <v>147.25</v>
      </c>
      <c r="V51" s="32">
        <v>202.97</v>
      </c>
      <c r="W51" s="31">
        <v>148.13999999999999</v>
      </c>
      <c r="X51" s="32">
        <v>204.2</v>
      </c>
      <c r="Y51" s="31">
        <v>149.97</v>
      </c>
      <c r="Z51" s="32">
        <v>206.72</v>
      </c>
      <c r="AA51" s="31">
        <v>150.9</v>
      </c>
      <c r="AB51" s="32">
        <v>208</v>
      </c>
      <c r="AC51" s="31">
        <v>151.85</v>
      </c>
      <c r="AD51" s="32">
        <v>209.31</v>
      </c>
      <c r="AE51" s="31">
        <v>152.80000000000001</v>
      </c>
      <c r="AF51" s="32">
        <v>210.62</v>
      </c>
      <c r="AG51" s="31">
        <v>153.77000000000001</v>
      </c>
      <c r="AH51" s="32">
        <v>211.96</v>
      </c>
      <c r="AI51" s="31">
        <v>155.74</v>
      </c>
      <c r="AJ51" s="32">
        <v>214.67</v>
      </c>
      <c r="AK51" s="31">
        <v>156.75</v>
      </c>
      <c r="AL51" s="32">
        <v>216.06</v>
      </c>
      <c r="AM51" s="31">
        <v>157.76</v>
      </c>
      <c r="AN51" s="32">
        <v>217.46</v>
      </c>
      <c r="AO51" s="31">
        <v>146.36000000000001</v>
      </c>
      <c r="AP51" s="32">
        <v>201.74</v>
      </c>
      <c r="AQ51" s="31">
        <v>147.25</v>
      </c>
      <c r="AR51" s="32">
        <v>202.97</v>
      </c>
      <c r="AS51" s="31">
        <v>148.13999999999999</v>
      </c>
      <c r="AT51" s="32">
        <v>204.2</v>
      </c>
      <c r="AU51" s="31">
        <v>149.97</v>
      </c>
      <c r="AV51" s="32">
        <v>206.72</v>
      </c>
      <c r="AW51" s="31">
        <v>150.9</v>
      </c>
      <c r="AX51" s="32">
        <v>208</v>
      </c>
      <c r="AY51" s="31">
        <v>151.85</v>
      </c>
      <c r="AZ51" s="32">
        <v>209.31</v>
      </c>
      <c r="BA51" s="31">
        <v>152.80000000000001</v>
      </c>
      <c r="BB51" s="32">
        <v>210.62</v>
      </c>
      <c r="BC51" s="31">
        <v>153.77000000000001</v>
      </c>
      <c r="BD51" s="32">
        <v>211.96</v>
      </c>
      <c r="BE51" s="31">
        <v>155.74</v>
      </c>
      <c r="BF51" s="32">
        <v>214.67</v>
      </c>
      <c r="BG51" s="31">
        <v>156.75</v>
      </c>
      <c r="BH51" s="32">
        <v>216.06</v>
      </c>
      <c r="BI51" s="31">
        <v>157.76</v>
      </c>
      <c r="BJ51" s="32">
        <v>217.46</v>
      </c>
      <c r="BK51" s="33">
        <v>46113</v>
      </c>
      <c r="BL51" s="33">
        <v>46477</v>
      </c>
    </row>
    <row r="52" spans="1:64" ht="39.950000000000003" customHeight="1" x14ac:dyDescent="0.25">
      <c r="A52" s="21" t="s">
        <v>221</v>
      </c>
      <c r="B52" s="22" t="s">
        <v>222</v>
      </c>
      <c r="C52" s="23" t="s">
        <v>353</v>
      </c>
      <c r="D52" s="23" t="s">
        <v>354</v>
      </c>
      <c r="E52" s="24">
        <v>7896382709227</v>
      </c>
      <c r="F52" s="25">
        <v>1126002040013</v>
      </c>
      <c r="G52" s="26" t="s">
        <v>223</v>
      </c>
      <c r="H52" s="27">
        <v>507624050023401</v>
      </c>
      <c r="I52" s="28" t="s">
        <v>355</v>
      </c>
      <c r="J52" s="28" t="s">
        <v>356</v>
      </c>
      <c r="K52" s="28" t="s">
        <v>118</v>
      </c>
      <c r="L52" s="29" t="s">
        <v>299</v>
      </c>
      <c r="M52" s="28" t="s">
        <v>289</v>
      </c>
      <c r="N52" s="30" t="s">
        <v>118</v>
      </c>
      <c r="O52" s="31">
        <v>0</v>
      </c>
      <c r="P52" s="32">
        <v>0</v>
      </c>
      <c r="Q52" s="31">
        <v>17919.02</v>
      </c>
      <c r="R52" s="32">
        <v>24037.73</v>
      </c>
      <c r="S52" s="31">
        <v>18998.46</v>
      </c>
      <c r="T52" s="32">
        <v>25485.75</v>
      </c>
      <c r="U52" s="31">
        <v>19113.61</v>
      </c>
      <c r="V52" s="32">
        <v>25640.22</v>
      </c>
      <c r="W52" s="31">
        <v>19230.16</v>
      </c>
      <c r="X52" s="32">
        <v>25796.57</v>
      </c>
      <c r="Y52" s="31">
        <v>19467.57</v>
      </c>
      <c r="Z52" s="32">
        <v>26115.05</v>
      </c>
      <c r="AA52" s="31">
        <v>19588.48</v>
      </c>
      <c r="AB52" s="32">
        <v>26277.25</v>
      </c>
      <c r="AC52" s="31">
        <v>19710.91</v>
      </c>
      <c r="AD52" s="32">
        <v>26441.49</v>
      </c>
      <c r="AE52" s="31">
        <v>19834.88</v>
      </c>
      <c r="AF52" s="32">
        <v>26607.79</v>
      </c>
      <c r="AG52" s="31">
        <v>19960.419999999998</v>
      </c>
      <c r="AH52" s="32">
        <v>26776.19</v>
      </c>
      <c r="AI52" s="31">
        <v>20216.32</v>
      </c>
      <c r="AJ52" s="32">
        <v>27119.46</v>
      </c>
      <c r="AK52" s="31">
        <v>20346.75</v>
      </c>
      <c r="AL52" s="32">
        <v>27294.44</v>
      </c>
      <c r="AM52" s="31">
        <v>20478.87</v>
      </c>
      <c r="AN52" s="32">
        <v>27471.66</v>
      </c>
      <c r="AO52" s="31">
        <v>16921.71</v>
      </c>
      <c r="AP52" s="32">
        <v>23324.81</v>
      </c>
      <c r="AQ52" s="31">
        <v>17024.27</v>
      </c>
      <c r="AR52" s="32">
        <v>23466.18</v>
      </c>
      <c r="AS52" s="31">
        <v>17128.07</v>
      </c>
      <c r="AT52" s="32">
        <v>23609.26</v>
      </c>
      <c r="AU52" s="31">
        <v>17339.53</v>
      </c>
      <c r="AV52" s="32">
        <v>23900.74</v>
      </c>
      <c r="AW52" s="31">
        <v>17447.23</v>
      </c>
      <c r="AX52" s="32">
        <v>24049.19</v>
      </c>
      <c r="AY52" s="31">
        <v>17556.27</v>
      </c>
      <c r="AZ52" s="32">
        <v>24199.49</v>
      </c>
      <c r="BA52" s="31">
        <v>17666.7</v>
      </c>
      <c r="BB52" s="32">
        <v>24351.71</v>
      </c>
      <c r="BC52" s="31">
        <v>17778.5</v>
      </c>
      <c r="BD52" s="32">
        <v>24505.81</v>
      </c>
      <c r="BE52" s="31">
        <v>18006.439999999999</v>
      </c>
      <c r="BF52" s="32">
        <v>24820</v>
      </c>
      <c r="BG52" s="31">
        <v>18122.61</v>
      </c>
      <c r="BH52" s="32">
        <v>24980.13</v>
      </c>
      <c r="BI52" s="31">
        <v>18240.29</v>
      </c>
      <c r="BJ52" s="32">
        <v>25142.34</v>
      </c>
      <c r="BK52" s="33">
        <v>46113</v>
      </c>
      <c r="BL52" s="33">
        <v>46477</v>
      </c>
    </row>
    <row r="53" spans="1:64" ht="39.950000000000003" customHeight="1" x14ac:dyDescent="0.25">
      <c r="A53" s="21" t="s">
        <v>221</v>
      </c>
      <c r="B53" s="22" t="s">
        <v>224</v>
      </c>
      <c r="C53" s="23" t="s">
        <v>357</v>
      </c>
      <c r="D53" s="23" t="s">
        <v>354</v>
      </c>
      <c r="E53" s="24">
        <v>7896382709234</v>
      </c>
      <c r="F53" s="25">
        <v>1126002040021</v>
      </c>
      <c r="G53" s="26" t="s">
        <v>225</v>
      </c>
      <c r="H53" s="27">
        <v>507624050023301</v>
      </c>
      <c r="I53" s="28" t="s">
        <v>355</v>
      </c>
      <c r="J53" s="28" t="s">
        <v>356</v>
      </c>
      <c r="K53" s="28" t="s">
        <v>118</v>
      </c>
      <c r="L53" s="29" t="s">
        <v>299</v>
      </c>
      <c r="M53" s="28" t="s">
        <v>289</v>
      </c>
      <c r="N53" s="30" t="s">
        <v>118</v>
      </c>
      <c r="O53" s="31">
        <v>0</v>
      </c>
      <c r="P53" s="32">
        <v>0</v>
      </c>
      <c r="Q53" s="31">
        <v>35838.050000000003</v>
      </c>
      <c r="R53" s="32">
        <v>48075.47</v>
      </c>
      <c r="S53" s="31">
        <v>37996.949999999997</v>
      </c>
      <c r="T53" s="32">
        <v>50971.56</v>
      </c>
      <c r="U53" s="31">
        <v>38227.24</v>
      </c>
      <c r="V53" s="32">
        <v>51280.49</v>
      </c>
      <c r="W53" s="31">
        <v>38460.33</v>
      </c>
      <c r="X53" s="32">
        <v>51593.16</v>
      </c>
      <c r="Y53" s="31">
        <v>38935.17</v>
      </c>
      <c r="Z53" s="32">
        <v>52230.14</v>
      </c>
      <c r="AA53" s="31">
        <v>39177</v>
      </c>
      <c r="AB53" s="32">
        <v>52554.55</v>
      </c>
      <c r="AC53" s="31">
        <v>39421.85</v>
      </c>
      <c r="AD53" s="32">
        <v>52883</v>
      </c>
      <c r="AE53" s="31">
        <v>39669.800000000003</v>
      </c>
      <c r="AF53" s="32">
        <v>53215.62</v>
      </c>
      <c r="AG53" s="31">
        <v>39920.870000000003</v>
      </c>
      <c r="AH53" s="32">
        <v>53552.42</v>
      </c>
      <c r="AI53" s="31">
        <v>40432.65</v>
      </c>
      <c r="AJ53" s="32">
        <v>54238.97</v>
      </c>
      <c r="AK53" s="31">
        <v>40693.53</v>
      </c>
      <c r="AL53" s="32">
        <v>54588.93</v>
      </c>
      <c r="AM53" s="31">
        <v>40957.75</v>
      </c>
      <c r="AN53" s="32">
        <v>54943.37</v>
      </c>
      <c r="AO53" s="31">
        <v>33843.440000000002</v>
      </c>
      <c r="AP53" s="32">
        <v>46649.66</v>
      </c>
      <c r="AQ53" s="31">
        <v>34048.559999999998</v>
      </c>
      <c r="AR53" s="32">
        <v>46932.39</v>
      </c>
      <c r="AS53" s="31">
        <v>34256.17</v>
      </c>
      <c r="AT53" s="32">
        <v>47218.559999999998</v>
      </c>
      <c r="AU53" s="31">
        <v>34679.089999999997</v>
      </c>
      <c r="AV53" s="32">
        <v>47801.51</v>
      </c>
      <c r="AW53" s="31">
        <v>34894.49</v>
      </c>
      <c r="AX53" s="32">
        <v>48098.42</v>
      </c>
      <c r="AY53" s="31">
        <v>35112.57</v>
      </c>
      <c r="AZ53" s="32">
        <v>48399.02</v>
      </c>
      <c r="BA53" s="31">
        <v>35333.43</v>
      </c>
      <c r="BB53" s="32">
        <v>48703.45</v>
      </c>
      <c r="BC53" s="31">
        <v>35557.03</v>
      </c>
      <c r="BD53" s="32">
        <v>49011.66</v>
      </c>
      <c r="BE53" s="31">
        <v>36012.9</v>
      </c>
      <c r="BF53" s="32">
        <v>49640.03</v>
      </c>
      <c r="BG53" s="31">
        <v>36245.24</v>
      </c>
      <c r="BH53" s="32">
        <v>49960.29</v>
      </c>
      <c r="BI53" s="31">
        <v>36480.6</v>
      </c>
      <c r="BJ53" s="32">
        <v>50284.71</v>
      </c>
      <c r="BK53" s="33">
        <v>46113</v>
      </c>
      <c r="BL53" s="33">
        <v>46477</v>
      </c>
    </row>
    <row r="54" spans="1:64" ht="39.950000000000003" customHeight="1" x14ac:dyDescent="0.25">
      <c r="A54" s="21" t="s">
        <v>226</v>
      </c>
      <c r="B54" s="22" t="s">
        <v>227</v>
      </c>
      <c r="C54" s="23" t="s">
        <v>358</v>
      </c>
      <c r="D54" s="23" t="s">
        <v>359</v>
      </c>
      <c r="E54" s="24">
        <v>7896382708060</v>
      </c>
      <c r="F54" s="25">
        <v>1126001960011</v>
      </c>
      <c r="G54" s="26" t="s">
        <v>228</v>
      </c>
      <c r="H54" s="27">
        <v>507618030020801</v>
      </c>
      <c r="I54" s="28" t="s">
        <v>360</v>
      </c>
      <c r="J54" s="28" t="s">
        <v>361</v>
      </c>
      <c r="K54" s="28" t="s">
        <v>118</v>
      </c>
      <c r="L54" s="29" t="s">
        <v>270</v>
      </c>
      <c r="M54" s="28" t="s">
        <v>289</v>
      </c>
      <c r="N54" s="30" t="s">
        <v>118</v>
      </c>
      <c r="O54" s="31">
        <v>0</v>
      </c>
      <c r="P54" s="32">
        <v>0</v>
      </c>
      <c r="Q54" s="31">
        <v>6691.41</v>
      </c>
      <c r="R54" s="32">
        <v>8976.2900000000009</v>
      </c>
      <c r="S54" s="31">
        <v>7094.5</v>
      </c>
      <c r="T54" s="32">
        <v>9517.02</v>
      </c>
      <c r="U54" s="31">
        <v>7137.49</v>
      </c>
      <c r="V54" s="32">
        <v>9574.7000000000007</v>
      </c>
      <c r="W54" s="31">
        <v>7181.02</v>
      </c>
      <c r="X54" s="32">
        <v>9633.08</v>
      </c>
      <c r="Y54" s="31">
        <v>7269.68</v>
      </c>
      <c r="Z54" s="32">
        <v>9752.02</v>
      </c>
      <c r="AA54" s="31">
        <v>7314.82</v>
      </c>
      <c r="AB54" s="32">
        <v>9812.57</v>
      </c>
      <c r="AC54" s="31">
        <v>7360.54</v>
      </c>
      <c r="AD54" s="32">
        <v>9873.91</v>
      </c>
      <c r="AE54" s="31">
        <v>7406.84</v>
      </c>
      <c r="AF54" s="32">
        <v>9936.01</v>
      </c>
      <c r="AG54" s="31">
        <v>7453.72</v>
      </c>
      <c r="AH54" s="32">
        <v>9998.9</v>
      </c>
      <c r="AI54" s="31">
        <v>7549.27</v>
      </c>
      <c r="AJ54" s="32">
        <v>10127.08</v>
      </c>
      <c r="AK54" s="31">
        <v>7597.99</v>
      </c>
      <c r="AL54" s="32">
        <v>10192.43</v>
      </c>
      <c r="AM54" s="31">
        <v>7647.32</v>
      </c>
      <c r="AN54" s="32">
        <v>10258.61</v>
      </c>
      <c r="AO54" s="31">
        <v>6318.99</v>
      </c>
      <c r="AP54" s="32">
        <v>8710.07</v>
      </c>
      <c r="AQ54" s="31">
        <v>6357.29</v>
      </c>
      <c r="AR54" s="32">
        <v>8762.86</v>
      </c>
      <c r="AS54" s="31">
        <v>6396.05</v>
      </c>
      <c r="AT54" s="32">
        <v>8816.2900000000009</v>
      </c>
      <c r="AU54" s="31">
        <v>6475.02</v>
      </c>
      <c r="AV54" s="32">
        <v>8925.14</v>
      </c>
      <c r="AW54" s="31">
        <v>6515.23</v>
      </c>
      <c r="AX54" s="32">
        <v>8980.57</v>
      </c>
      <c r="AY54" s="31">
        <v>6555.95</v>
      </c>
      <c r="AZ54" s="32">
        <v>9036.69</v>
      </c>
      <c r="BA54" s="31">
        <v>6597.19</v>
      </c>
      <c r="BB54" s="32">
        <v>9093.5400000000009</v>
      </c>
      <c r="BC54" s="31">
        <v>6638.94</v>
      </c>
      <c r="BD54" s="32">
        <v>9151.09</v>
      </c>
      <c r="BE54" s="31">
        <v>6724.06</v>
      </c>
      <c r="BF54" s="32">
        <v>9268.42</v>
      </c>
      <c r="BG54" s="31">
        <v>6767.44</v>
      </c>
      <c r="BH54" s="32">
        <v>9328.2099999999991</v>
      </c>
      <c r="BI54" s="31">
        <v>6811.38</v>
      </c>
      <c r="BJ54" s="32">
        <v>9388.7800000000007</v>
      </c>
      <c r="BK54" s="33">
        <v>46113</v>
      </c>
      <c r="BL54" s="33">
        <v>46477</v>
      </c>
    </row>
    <row r="55" spans="1:64" ht="39.950000000000003" customHeight="1" x14ac:dyDescent="0.25">
      <c r="A55" s="21" t="s">
        <v>229</v>
      </c>
      <c r="B55" s="22" t="s">
        <v>230</v>
      </c>
      <c r="C55" s="23" t="s">
        <v>362</v>
      </c>
      <c r="D55" s="23" t="s">
        <v>363</v>
      </c>
      <c r="E55" s="24">
        <v>7896382707742</v>
      </c>
      <c r="F55" s="25">
        <v>1126001900027</v>
      </c>
      <c r="G55" s="26" t="s">
        <v>231</v>
      </c>
      <c r="H55" s="27">
        <v>507615120019202</v>
      </c>
      <c r="I55" s="28" t="s">
        <v>337</v>
      </c>
      <c r="J55" s="28" t="s">
        <v>338</v>
      </c>
      <c r="K55" s="28" t="s">
        <v>118</v>
      </c>
      <c r="L55" s="29" t="s">
        <v>270</v>
      </c>
      <c r="M55" s="28" t="s">
        <v>289</v>
      </c>
      <c r="N55" s="30" t="s">
        <v>118</v>
      </c>
      <c r="O55" s="31">
        <v>0</v>
      </c>
      <c r="P55" s="32">
        <v>0</v>
      </c>
      <c r="Q55" s="31">
        <v>282.23</v>
      </c>
      <c r="R55" s="32">
        <v>378.61</v>
      </c>
      <c r="S55" s="31">
        <v>299.23</v>
      </c>
      <c r="T55" s="32">
        <v>401.42</v>
      </c>
      <c r="U55" s="31">
        <v>301.04000000000002</v>
      </c>
      <c r="V55" s="32">
        <v>403.84</v>
      </c>
      <c r="W55" s="31">
        <v>302.88</v>
      </c>
      <c r="X55" s="32">
        <v>406.31</v>
      </c>
      <c r="Y55" s="31">
        <v>306.63</v>
      </c>
      <c r="Z55" s="32">
        <v>411.33</v>
      </c>
      <c r="AA55" s="31">
        <v>308.52999999999997</v>
      </c>
      <c r="AB55" s="32">
        <v>413.87</v>
      </c>
      <c r="AC55" s="31">
        <v>310.45999999999998</v>
      </c>
      <c r="AD55" s="32">
        <v>416.47</v>
      </c>
      <c r="AE55" s="31">
        <v>312.41000000000003</v>
      </c>
      <c r="AF55" s="32">
        <v>419.09</v>
      </c>
      <c r="AG55" s="31">
        <v>314.38</v>
      </c>
      <c r="AH55" s="32">
        <v>421.73</v>
      </c>
      <c r="AI55" s="31">
        <v>318.42</v>
      </c>
      <c r="AJ55" s="32">
        <v>427.14</v>
      </c>
      <c r="AK55" s="31">
        <v>320.47000000000003</v>
      </c>
      <c r="AL55" s="32">
        <v>429.9</v>
      </c>
      <c r="AM55" s="31">
        <v>322.55</v>
      </c>
      <c r="AN55" s="32">
        <v>432.69</v>
      </c>
      <c r="AO55" s="31">
        <v>266.52999999999997</v>
      </c>
      <c r="AP55" s="32">
        <v>367.38</v>
      </c>
      <c r="AQ55" s="31">
        <v>268.14999999999998</v>
      </c>
      <c r="AR55" s="32">
        <v>369.62</v>
      </c>
      <c r="AS55" s="31">
        <v>269.77999999999997</v>
      </c>
      <c r="AT55" s="32">
        <v>371.86</v>
      </c>
      <c r="AU55" s="31">
        <v>273.11</v>
      </c>
      <c r="AV55" s="32">
        <v>376.45</v>
      </c>
      <c r="AW55" s="31">
        <v>274.81</v>
      </c>
      <c r="AX55" s="32">
        <v>378.8</v>
      </c>
      <c r="AY55" s="31">
        <v>276.52999999999997</v>
      </c>
      <c r="AZ55" s="32">
        <v>381.17</v>
      </c>
      <c r="BA55" s="31">
        <v>278.26</v>
      </c>
      <c r="BB55" s="32">
        <v>383.55</v>
      </c>
      <c r="BC55" s="31">
        <v>280.02999999999997</v>
      </c>
      <c r="BD55" s="32">
        <v>385.99</v>
      </c>
      <c r="BE55" s="31">
        <v>283.62</v>
      </c>
      <c r="BF55" s="32">
        <v>390.94</v>
      </c>
      <c r="BG55" s="31">
        <v>285.45</v>
      </c>
      <c r="BH55" s="32">
        <v>393.46</v>
      </c>
      <c r="BI55" s="31">
        <v>287.3</v>
      </c>
      <c r="BJ55" s="32">
        <v>396.01</v>
      </c>
      <c r="BK55" s="33">
        <v>46113</v>
      </c>
      <c r="BL55" s="33">
        <v>46477</v>
      </c>
    </row>
    <row r="56" spans="1:64" ht="39.950000000000003" customHeight="1" x14ac:dyDescent="0.25">
      <c r="A56" s="21" t="s">
        <v>229</v>
      </c>
      <c r="B56" s="22" t="s">
        <v>232</v>
      </c>
      <c r="C56" s="23" t="s">
        <v>364</v>
      </c>
      <c r="D56" s="23" t="s">
        <v>363</v>
      </c>
      <c r="E56" s="24">
        <v>7896382707889</v>
      </c>
      <c r="F56" s="25">
        <v>1126001900078</v>
      </c>
      <c r="G56" s="26" t="s">
        <v>233</v>
      </c>
      <c r="H56" s="27">
        <v>507615120019602</v>
      </c>
      <c r="I56" s="28" t="s">
        <v>337</v>
      </c>
      <c r="J56" s="28" t="s">
        <v>338</v>
      </c>
      <c r="K56" s="28" t="s">
        <v>118</v>
      </c>
      <c r="L56" s="29" t="s">
        <v>270</v>
      </c>
      <c r="M56" s="28" t="s">
        <v>289</v>
      </c>
      <c r="N56" s="30" t="s">
        <v>118</v>
      </c>
      <c r="O56" s="31">
        <v>0</v>
      </c>
      <c r="P56" s="32">
        <v>0</v>
      </c>
      <c r="Q56" s="31">
        <v>462.52</v>
      </c>
      <c r="R56" s="32">
        <v>620.45000000000005</v>
      </c>
      <c r="S56" s="31">
        <v>490.38</v>
      </c>
      <c r="T56" s="32">
        <v>657.83</v>
      </c>
      <c r="U56" s="31">
        <v>493.35</v>
      </c>
      <c r="V56" s="32">
        <v>661.81</v>
      </c>
      <c r="W56" s="31">
        <v>496.37</v>
      </c>
      <c r="X56" s="32">
        <v>665.86</v>
      </c>
      <c r="Y56" s="31">
        <v>502.49</v>
      </c>
      <c r="Z56" s="32">
        <v>674.08</v>
      </c>
      <c r="AA56" s="31">
        <v>505.61</v>
      </c>
      <c r="AB56" s="32">
        <v>678.26</v>
      </c>
      <c r="AC56" s="31">
        <v>508.77</v>
      </c>
      <c r="AD56" s="32">
        <v>682.51</v>
      </c>
      <c r="AE56" s="31">
        <v>511.97</v>
      </c>
      <c r="AF56" s="32">
        <v>686.79</v>
      </c>
      <c r="AG56" s="31">
        <v>515.22</v>
      </c>
      <c r="AH56" s="32">
        <v>691.14</v>
      </c>
      <c r="AI56" s="31">
        <v>521.82000000000005</v>
      </c>
      <c r="AJ56" s="32">
        <v>700</v>
      </c>
      <c r="AK56" s="31">
        <v>525.19000000000005</v>
      </c>
      <c r="AL56" s="32">
        <v>704.52</v>
      </c>
      <c r="AM56" s="31">
        <v>528.6</v>
      </c>
      <c r="AN56" s="32">
        <v>709.09</v>
      </c>
      <c r="AO56" s="31">
        <v>436.78</v>
      </c>
      <c r="AP56" s="32">
        <v>602.05999999999995</v>
      </c>
      <c r="AQ56" s="31">
        <v>439.43</v>
      </c>
      <c r="AR56" s="32">
        <v>605.71</v>
      </c>
      <c r="AS56" s="31">
        <v>442.11</v>
      </c>
      <c r="AT56" s="32">
        <v>609.4</v>
      </c>
      <c r="AU56" s="31">
        <v>447.57</v>
      </c>
      <c r="AV56" s="32">
        <v>616.92999999999995</v>
      </c>
      <c r="AW56" s="31">
        <v>450.35</v>
      </c>
      <c r="AX56" s="32">
        <v>620.76</v>
      </c>
      <c r="AY56" s="31">
        <v>453.16</v>
      </c>
      <c r="AZ56" s="32">
        <v>624.63</v>
      </c>
      <c r="BA56" s="31">
        <v>456.01</v>
      </c>
      <c r="BB56" s="32">
        <v>628.55999999999995</v>
      </c>
      <c r="BC56" s="31">
        <v>458.9</v>
      </c>
      <c r="BD56" s="32">
        <v>632.54999999999995</v>
      </c>
      <c r="BE56" s="31">
        <v>464.78</v>
      </c>
      <c r="BF56" s="32">
        <v>640.65</v>
      </c>
      <c r="BG56" s="31">
        <v>467.78</v>
      </c>
      <c r="BH56" s="32">
        <v>644.79</v>
      </c>
      <c r="BI56" s="31">
        <v>470.82</v>
      </c>
      <c r="BJ56" s="32">
        <v>648.98</v>
      </c>
      <c r="BK56" s="33">
        <v>46113</v>
      </c>
      <c r="BL56" s="33">
        <v>46477</v>
      </c>
    </row>
    <row r="57" spans="1:64" ht="39.950000000000003" customHeight="1" x14ac:dyDescent="0.25">
      <c r="A57" s="21" t="s">
        <v>234</v>
      </c>
      <c r="B57" s="22" t="s">
        <v>235</v>
      </c>
      <c r="C57" s="23" t="s">
        <v>365</v>
      </c>
      <c r="D57" s="23" t="s">
        <v>366</v>
      </c>
      <c r="E57" s="24">
        <v>7896382708442</v>
      </c>
      <c r="F57" s="25">
        <v>1126001990018</v>
      </c>
      <c r="G57" s="26" t="s">
        <v>236</v>
      </c>
      <c r="H57" s="27">
        <v>507619060021902</v>
      </c>
      <c r="I57" s="28" t="s">
        <v>367</v>
      </c>
      <c r="J57" s="28" t="s">
        <v>368</v>
      </c>
      <c r="K57" s="28" t="s">
        <v>118</v>
      </c>
      <c r="L57" s="29" t="s">
        <v>270</v>
      </c>
      <c r="M57" s="28" t="s">
        <v>289</v>
      </c>
      <c r="N57" s="30" t="s">
        <v>118</v>
      </c>
      <c r="O57" s="31">
        <v>3155.46</v>
      </c>
      <c r="P57" s="32">
        <v>4232.9399999999996</v>
      </c>
      <c r="Q57" s="31">
        <v>3585.75</v>
      </c>
      <c r="R57" s="32">
        <v>4810.1499999999996</v>
      </c>
      <c r="S57" s="31">
        <v>3801.76</v>
      </c>
      <c r="T57" s="32">
        <v>5099.93</v>
      </c>
      <c r="U57" s="31">
        <v>3824.8</v>
      </c>
      <c r="V57" s="32">
        <v>5130.83</v>
      </c>
      <c r="W57" s="31">
        <v>3848.12</v>
      </c>
      <c r="X57" s="32">
        <v>5162.1099999999997</v>
      </c>
      <c r="Y57" s="31">
        <v>3895.63</v>
      </c>
      <c r="Z57" s="32">
        <v>5225.8500000000004</v>
      </c>
      <c r="AA57" s="31">
        <v>3919.82</v>
      </c>
      <c r="AB57" s="32">
        <v>5258.29</v>
      </c>
      <c r="AC57" s="31">
        <v>3944.32</v>
      </c>
      <c r="AD57" s="32">
        <v>5291.17</v>
      </c>
      <c r="AE57" s="31">
        <v>3969.13</v>
      </c>
      <c r="AF57" s="32">
        <v>5324.44</v>
      </c>
      <c r="AG57" s="31">
        <v>3994.25</v>
      </c>
      <c r="AH57" s="32">
        <v>5358.14</v>
      </c>
      <c r="AI57" s="31">
        <v>4045.46</v>
      </c>
      <c r="AJ57" s="32">
        <v>5426.85</v>
      </c>
      <c r="AK57" s="31">
        <v>4071.56</v>
      </c>
      <c r="AL57" s="32">
        <v>5461.86</v>
      </c>
      <c r="AM57" s="31">
        <v>4098</v>
      </c>
      <c r="AN57" s="32">
        <v>5497.33</v>
      </c>
      <c r="AO57" s="31">
        <v>3386.18</v>
      </c>
      <c r="AP57" s="32">
        <v>4667.5</v>
      </c>
      <c r="AQ57" s="31">
        <v>3406.7</v>
      </c>
      <c r="AR57" s="32">
        <v>4695.78</v>
      </c>
      <c r="AS57" s="31">
        <v>3427.48</v>
      </c>
      <c r="AT57" s="32">
        <v>4724.42</v>
      </c>
      <c r="AU57" s="31">
        <v>3469.79</v>
      </c>
      <c r="AV57" s="32">
        <v>4782.74</v>
      </c>
      <c r="AW57" s="31">
        <v>3491.34</v>
      </c>
      <c r="AX57" s="32">
        <v>4812.45</v>
      </c>
      <c r="AY57" s="31">
        <v>3513.16</v>
      </c>
      <c r="AZ57" s="32">
        <v>4842.53</v>
      </c>
      <c r="BA57" s="31">
        <v>3535.26</v>
      </c>
      <c r="BB57" s="32">
        <v>4872.99</v>
      </c>
      <c r="BC57" s="31">
        <v>3557.63</v>
      </c>
      <c r="BD57" s="32">
        <v>4903.82</v>
      </c>
      <c r="BE57" s="31">
        <v>3603.25</v>
      </c>
      <c r="BF57" s="32">
        <v>4966.7</v>
      </c>
      <c r="BG57" s="31">
        <v>3626.49</v>
      </c>
      <c r="BH57" s="32">
        <v>4998.74</v>
      </c>
      <c r="BI57" s="31">
        <v>3650.04</v>
      </c>
      <c r="BJ57" s="32">
        <v>5031.2</v>
      </c>
      <c r="BK57" s="33">
        <v>46113</v>
      </c>
      <c r="BL57" s="33">
        <v>46477</v>
      </c>
    </row>
    <row r="58" spans="1:64" ht="39.950000000000003" customHeight="1" x14ac:dyDescent="0.25">
      <c r="A58" s="21" t="s">
        <v>234</v>
      </c>
      <c r="B58" s="22" t="s">
        <v>237</v>
      </c>
      <c r="C58" s="23" t="s">
        <v>369</v>
      </c>
      <c r="D58" s="23" t="s">
        <v>366</v>
      </c>
      <c r="E58" s="24">
        <v>7896382708466</v>
      </c>
      <c r="F58" s="25">
        <v>1126001990034</v>
      </c>
      <c r="G58" s="26" t="s">
        <v>238</v>
      </c>
      <c r="H58" s="27">
        <v>507619060022102</v>
      </c>
      <c r="I58" s="28" t="s">
        <v>367</v>
      </c>
      <c r="J58" s="28" t="s">
        <v>368</v>
      </c>
      <c r="K58" s="28" t="s">
        <v>118</v>
      </c>
      <c r="L58" s="29" t="s">
        <v>270</v>
      </c>
      <c r="M58" s="28" t="s">
        <v>289</v>
      </c>
      <c r="N58" s="30" t="s">
        <v>118</v>
      </c>
      <c r="O58" s="31">
        <v>6310.89</v>
      </c>
      <c r="P58" s="32">
        <v>8465.82</v>
      </c>
      <c r="Q58" s="31">
        <v>7171.46</v>
      </c>
      <c r="R58" s="32">
        <v>9620.26</v>
      </c>
      <c r="S58" s="31">
        <v>7603.48</v>
      </c>
      <c r="T58" s="32">
        <v>10199.799999999999</v>
      </c>
      <c r="U58" s="31">
        <v>7649.55</v>
      </c>
      <c r="V58" s="32">
        <v>10261.6</v>
      </c>
      <c r="W58" s="31">
        <v>7696.21</v>
      </c>
      <c r="X58" s="32">
        <v>10324.19</v>
      </c>
      <c r="Y58" s="31">
        <v>7791.22</v>
      </c>
      <c r="Z58" s="32">
        <v>10451.64</v>
      </c>
      <c r="AA58" s="31">
        <v>7839.61</v>
      </c>
      <c r="AB58" s="32">
        <v>10516.56</v>
      </c>
      <c r="AC58" s="31">
        <v>7888.61</v>
      </c>
      <c r="AD58" s="32">
        <v>10582.28</v>
      </c>
      <c r="AE58" s="31">
        <v>7938.22</v>
      </c>
      <c r="AF58" s="32">
        <v>10648.84</v>
      </c>
      <c r="AG58" s="31">
        <v>7988.46</v>
      </c>
      <c r="AH58" s="32">
        <v>10716.24</v>
      </c>
      <c r="AI58" s="31">
        <v>8090.88</v>
      </c>
      <c r="AJ58" s="32">
        <v>10853.63</v>
      </c>
      <c r="AK58" s="31">
        <v>8143.08</v>
      </c>
      <c r="AL58" s="32">
        <v>10923.65</v>
      </c>
      <c r="AM58" s="31">
        <v>8195.9500000000007</v>
      </c>
      <c r="AN58" s="32">
        <v>10994.57</v>
      </c>
      <c r="AO58" s="31">
        <v>6772.33</v>
      </c>
      <c r="AP58" s="32">
        <v>9334.9500000000007</v>
      </c>
      <c r="AQ58" s="31">
        <v>6813.38</v>
      </c>
      <c r="AR58" s="32">
        <v>9391.5300000000007</v>
      </c>
      <c r="AS58" s="31">
        <v>6854.92</v>
      </c>
      <c r="AT58" s="32">
        <v>9448.7900000000009</v>
      </c>
      <c r="AU58" s="31">
        <v>6939.55</v>
      </c>
      <c r="AV58" s="32">
        <v>9565.4500000000007</v>
      </c>
      <c r="AW58" s="31">
        <v>6982.65</v>
      </c>
      <c r="AX58" s="32">
        <v>9624.86</v>
      </c>
      <c r="AY58" s="31">
        <v>7026.29</v>
      </c>
      <c r="AZ58" s="32">
        <v>9685.01</v>
      </c>
      <c r="BA58" s="31">
        <v>7070.49</v>
      </c>
      <c r="BB58" s="32">
        <v>9745.93</v>
      </c>
      <c r="BC58" s="31">
        <v>7115.23</v>
      </c>
      <c r="BD58" s="32">
        <v>9807.6</v>
      </c>
      <c r="BE58" s="31">
        <v>7206.46</v>
      </c>
      <c r="BF58" s="32">
        <v>9933.35</v>
      </c>
      <c r="BG58" s="31">
        <v>7252.95</v>
      </c>
      <c r="BH58" s="32">
        <v>9997.44</v>
      </c>
      <c r="BI58" s="31">
        <v>7300.05</v>
      </c>
      <c r="BJ58" s="32">
        <v>10062.36</v>
      </c>
      <c r="BK58" s="33">
        <v>46113</v>
      </c>
      <c r="BL58" s="33">
        <v>46477</v>
      </c>
    </row>
    <row r="59" spans="1:64" ht="39.950000000000003" customHeight="1" x14ac:dyDescent="0.25">
      <c r="A59" s="21" t="s">
        <v>234</v>
      </c>
      <c r="B59" s="22" t="s">
        <v>239</v>
      </c>
      <c r="C59" s="23" t="s">
        <v>370</v>
      </c>
      <c r="D59" s="23" t="s">
        <v>366</v>
      </c>
      <c r="E59" s="24">
        <v>7896382708480</v>
      </c>
      <c r="F59" s="25">
        <v>1126001990050</v>
      </c>
      <c r="G59" s="26" t="s">
        <v>240</v>
      </c>
      <c r="H59" s="27">
        <v>507619060022302</v>
      </c>
      <c r="I59" s="28" t="s">
        <v>367</v>
      </c>
      <c r="J59" s="28" t="s">
        <v>368</v>
      </c>
      <c r="K59" s="28" t="s">
        <v>118</v>
      </c>
      <c r="L59" s="29" t="s">
        <v>270</v>
      </c>
      <c r="M59" s="28" t="s">
        <v>289</v>
      </c>
      <c r="N59" s="30" t="s">
        <v>118</v>
      </c>
      <c r="O59" s="31">
        <v>9061.91</v>
      </c>
      <c r="P59" s="32">
        <v>12156.22</v>
      </c>
      <c r="Q59" s="31">
        <v>10297.620000000001</v>
      </c>
      <c r="R59" s="32">
        <v>13813.89</v>
      </c>
      <c r="S59" s="31">
        <v>10917.95</v>
      </c>
      <c r="T59" s="32">
        <v>14646.05</v>
      </c>
      <c r="U59" s="31">
        <v>10984.12</v>
      </c>
      <c r="V59" s="32">
        <v>14734.81</v>
      </c>
      <c r="W59" s="31">
        <v>11051.1</v>
      </c>
      <c r="X59" s="32">
        <v>14824.66</v>
      </c>
      <c r="Y59" s="31">
        <v>11187.54</v>
      </c>
      <c r="Z59" s="32">
        <v>15007.68</v>
      </c>
      <c r="AA59" s="31">
        <v>11257.02</v>
      </c>
      <c r="AB59" s="32">
        <v>15100.89</v>
      </c>
      <c r="AC59" s="31">
        <v>11327.38</v>
      </c>
      <c r="AD59" s="32">
        <v>15195.28</v>
      </c>
      <c r="AE59" s="31">
        <v>11398.63</v>
      </c>
      <c r="AF59" s="32">
        <v>15290.85</v>
      </c>
      <c r="AG59" s="31">
        <v>11470.77</v>
      </c>
      <c r="AH59" s="32">
        <v>15387.63</v>
      </c>
      <c r="AI59" s="31">
        <v>11617.82</v>
      </c>
      <c r="AJ59" s="32">
        <v>15584.9</v>
      </c>
      <c r="AK59" s="31">
        <v>11692.78</v>
      </c>
      <c r="AL59" s="32">
        <v>15685.46</v>
      </c>
      <c r="AM59" s="31">
        <v>11768.71</v>
      </c>
      <c r="AN59" s="32">
        <v>15787.3</v>
      </c>
      <c r="AO59" s="31">
        <v>9724.5</v>
      </c>
      <c r="AP59" s="32">
        <v>13404.21</v>
      </c>
      <c r="AQ59" s="31">
        <v>9783.44</v>
      </c>
      <c r="AR59" s="32">
        <v>13485.45</v>
      </c>
      <c r="AS59" s="31">
        <v>9843.09</v>
      </c>
      <c r="AT59" s="32">
        <v>13567.67</v>
      </c>
      <c r="AU59" s="31">
        <v>9964.61</v>
      </c>
      <c r="AV59" s="32">
        <v>13735.18</v>
      </c>
      <c r="AW59" s="31">
        <v>10026.51</v>
      </c>
      <c r="AX59" s="32">
        <v>13820.5</v>
      </c>
      <c r="AY59" s="31">
        <v>10089.17</v>
      </c>
      <c r="AZ59" s="32">
        <v>13906.87</v>
      </c>
      <c r="BA59" s="31">
        <v>10152.629999999999</v>
      </c>
      <c r="BB59" s="32">
        <v>13994.34</v>
      </c>
      <c r="BC59" s="31">
        <v>10216.879999999999</v>
      </c>
      <c r="BD59" s="32">
        <v>14082.9</v>
      </c>
      <c r="BE59" s="31">
        <v>10347.870000000001</v>
      </c>
      <c r="BF59" s="32">
        <v>14263.46</v>
      </c>
      <c r="BG59" s="31">
        <v>10414.629999999999</v>
      </c>
      <c r="BH59" s="32">
        <v>14355.48</v>
      </c>
      <c r="BI59" s="31">
        <v>10482.26</v>
      </c>
      <c r="BJ59" s="32">
        <v>14448.7</v>
      </c>
      <c r="BK59" s="33">
        <v>46113</v>
      </c>
      <c r="BL59" s="33">
        <v>46477</v>
      </c>
    </row>
    <row r="60" spans="1:64" ht="39.950000000000003" customHeight="1" x14ac:dyDescent="0.25">
      <c r="A60" s="21" t="s">
        <v>234</v>
      </c>
      <c r="B60" s="22" t="s">
        <v>241</v>
      </c>
      <c r="C60" s="23" t="s">
        <v>371</v>
      </c>
      <c r="D60" s="23" t="s">
        <v>366</v>
      </c>
      <c r="E60" s="24">
        <v>7896382708497</v>
      </c>
      <c r="F60" s="25">
        <v>1126001990069</v>
      </c>
      <c r="G60" s="26" t="s">
        <v>242</v>
      </c>
      <c r="H60" s="27">
        <v>507619060022402</v>
      </c>
      <c r="I60" s="28" t="s">
        <v>367</v>
      </c>
      <c r="J60" s="28" t="s">
        <v>368</v>
      </c>
      <c r="K60" s="28" t="s">
        <v>118</v>
      </c>
      <c r="L60" s="29" t="s">
        <v>270</v>
      </c>
      <c r="M60" s="28" t="s">
        <v>289</v>
      </c>
      <c r="N60" s="30" t="s">
        <v>118</v>
      </c>
      <c r="O60" s="31">
        <v>18123.810000000001</v>
      </c>
      <c r="P60" s="32">
        <v>24312.45</v>
      </c>
      <c r="Q60" s="31">
        <v>20595.25</v>
      </c>
      <c r="R60" s="32">
        <v>27627.79</v>
      </c>
      <c r="S60" s="31">
        <v>21835.91</v>
      </c>
      <c r="T60" s="32">
        <v>29292.09</v>
      </c>
      <c r="U60" s="31">
        <v>21968.25</v>
      </c>
      <c r="V60" s="32">
        <v>29469.63</v>
      </c>
      <c r="W60" s="31">
        <v>22102.2</v>
      </c>
      <c r="X60" s="32">
        <v>29649.32</v>
      </c>
      <c r="Y60" s="31">
        <v>22375.07</v>
      </c>
      <c r="Z60" s="32">
        <v>30015.360000000001</v>
      </c>
      <c r="AA60" s="31">
        <v>22514.05</v>
      </c>
      <c r="AB60" s="32">
        <v>30201.79</v>
      </c>
      <c r="AC60" s="31">
        <v>22654.77</v>
      </c>
      <c r="AD60" s="32">
        <v>30390.57</v>
      </c>
      <c r="AE60" s="31">
        <v>22797.25</v>
      </c>
      <c r="AF60" s="32">
        <v>30581.7</v>
      </c>
      <c r="AG60" s="31">
        <v>22941.53</v>
      </c>
      <c r="AH60" s="32">
        <v>30775.24</v>
      </c>
      <c r="AI60" s="31">
        <v>23235.65</v>
      </c>
      <c r="AJ60" s="32">
        <v>31169.79</v>
      </c>
      <c r="AK60" s="31">
        <v>23385.57</v>
      </c>
      <c r="AL60" s="32">
        <v>31370.91</v>
      </c>
      <c r="AM60" s="31">
        <v>23537.41</v>
      </c>
      <c r="AN60" s="32">
        <v>31574.6</v>
      </c>
      <c r="AO60" s="31">
        <v>19448.990000000002</v>
      </c>
      <c r="AP60" s="32">
        <v>26808.41</v>
      </c>
      <c r="AQ60" s="31">
        <v>19566.86</v>
      </c>
      <c r="AR60" s="32">
        <v>26970.880000000001</v>
      </c>
      <c r="AS60" s="31">
        <v>19686.169999999998</v>
      </c>
      <c r="AT60" s="32">
        <v>27135.34</v>
      </c>
      <c r="AU60" s="31">
        <v>19929.21</v>
      </c>
      <c r="AV60" s="32">
        <v>27470.34</v>
      </c>
      <c r="AW60" s="31">
        <v>20053</v>
      </c>
      <c r="AX60" s="32">
        <v>27640.97</v>
      </c>
      <c r="AY60" s="31">
        <v>20178.330000000002</v>
      </c>
      <c r="AZ60" s="32">
        <v>27813.73</v>
      </c>
      <c r="BA60" s="31">
        <v>20305.25</v>
      </c>
      <c r="BB60" s="32">
        <v>27988.67</v>
      </c>
      <c r="BC60" s="31">
        <v>20433.740000000002</v>
      </c>
      <c r="BD60" s="32">
        <v>28165.78</v>
      </c>
      <c r="BE60" s="31">
        <v>20695.72</v>
      </c>
      <c r="BF60" s="32">
        <v>28526.89</v>
      </c>
      <c r="BG60" s="31">
        <v>20829.240000000002</v>
      </c>
      <c r="BH60" s="32">
        <v>28710.94</v>
      </c>
      <c r="BI60" s="31">
        <v>20964.5</v>
      </c>
      <c r="BJ60" s="32">
        <v>28897.38</v>
      </c>
      <c r="BK60" s="33">
        <v>46113</v>
      </c>
      <c r="BL60" s="33">
        <v>46477</v>
      </c>
    </row>
    <row r="61" spans="1:64" ht="39.950000000000003" customHeight="1" x14ac:dyDescent="0.25">
      <c r="A61" s="21" t="s">
        <v>234</v>
      </c>
      <c r="B61" s="22" t="s">
        <v>243</v>
      </c>
      <c r="C61" s="23" t="s">
        <v>372</v>
      </c>
      <c r="D61" s="23" t="s">
        <v>366</v>
      </c>
      <c r="E61" s="24">
        <v>7896382708503</v>
      </c>
      <c r="F61" s="25">
        <v>1126001990077</v>
      </c>
      <c r="G61" s="26" t="s">
        <v>244</v>
      </c>
      <c r="H61" s="27">
        <v>507619060022502</v>
      </c>
      <c r="I61" s="28" t="s">
        <v>367</v>
      </c>
      <c r="J61" s="28" t="s">
        <v>368</v>
      </c>
      <c r="K61" s="28" t="s">
        <v>118</v>
      </c>
      <c r="L61" s="29" t="s">
        <v>270</v>
      </c>
      <c r="M61" s="28" t="s">
        <v>289</v>
      </c>
      <c r="N61" s="30" t="s">
        <v>118</v>
      </c>
      <c r="O61" s="31">
        <v>11316.74</v>
      </c>
      <c r="P61" s="32">
        <v>15181.01</v>
      </c>
      <c r="Q61" s="31">
        <v>12859.93</v>
      </c>
      <c r="R61" s="32">
        <v>17251.14</v>
      </c>
      <c r="S61" s="31">
        <v>13634.62</v>
      </c>
      <c r="T61" s="32">
        <v>18290.36</v>
      </c>
      <c r="U61" s="31">
        <v>13717.26</v>
      </c>
      <c r="V61" s="32">
        <v>18401.22</v>
      </c>
      <c r="W61" s="31">
        <v>13800.9</v>
      </c>
      <c r="X61" s="32">
        <v>18513.41</v>
      </c>
      <c r="Y61" s="31">
        <v>13971.28</v>
      </c>
      <c r="Z61" s="32">
        <v>18741.98</v>
      </c>
      <c r="AA61" s="31">
        <v>14058.06</v>
      </c>
      <c r="AB61" s="32">
        <v>18858.39</v>
      </c>
      <c r="AC61" s="31">
        <v>14145.92</v>
      </c>
      <c r="AD61" s="32">
        <v>18976.259999999998</v>
      </c>
      <c r="AE61" s="31">
        <v>14234.9</v>
      </c>
      <c r="AF61" s="32">
        <v>19095.61</v>
      </c>
      <c r="AG61" s="31">
        <v>14324.99</v>
      </c>
      <c r="AH61" s="32">
        <v>19216.47</v>
      </c>
      <c r="AI61" s="31">
        <v>14508.64</v>
      </c>
      <c r="AJ61" s="32">
        <v>19462.82</v>
      </c>
      <c r="AK61" s="31">
        <v>14602.25</v>
      </c>
      <c r="AL61" s="32">
        <v>19588.41</v>
      </c>
      <c r="AM61" s="31">
        <v>14697.06</v>
      </c>
      <c r="AN61" s="32">
        <v>19715.59</v>
      </c>
      <c r="AO61" s="31">
        <v>12144.2</v>
      </c>
      <c r="AP61" s="32">
        <v>16739.509999999998</v>
      </c>
      <c r="AQ61" s="31">
        <v>12217.8</v>
      </c>
      <c r="AR61" s="32">
        <v>16840.96</v>
      </c>
      <c r="AS61" s="31">
        <v>12292.3</v>
      </c>
      <c r="AT61" s="32">
        <v>16943.66</v>
      </c>
      <c r="AU61" s="31">
        <v>12444.06</v>
      </c>
      <c r="AV61" s="32">
        <v>17152.84</v>
      </c>
      <c r="AW61" s="31">
        <v>12521.35</v>
      </c>
      <c r="AX61" s="32">
        <v>17259.38</v>
      </c>
      <c r="AY61" s="31">
        <v>12599.61</v>
      </c>
      <c r="AZ61" s="32">
        <v>17367.25</v>
      </c>
      <c r="BA61" s="31">
        <v>12678.86</v>
      </c>
      <c r="BB61" s="32">
        <v>17476.490000000002</v>
      </c>
      <c r="BC61" s="31">
        <v>12759.09</v>
      </c>
      <c r="BD61" s="32">
        <v>17587.080000000002</v>
      </c>
      <c r="BE61" s="31">
        <v>12922.68</v>
      </c>
      <c r="BF61" s="32">
        <v>17812.57</v>
      </c>
      <c r="BG61" s="31">
        <v>13006.05</v>
      </c>
      <c r="BH61" s="32">
        <v>17927.490000000002</v>
      </c>
      <c r="BI61" s="31">
        <v>13090.5</v>
      </c>
      <c r="BJ61" s="32">
        <v>18043.89</v>
      </c>
      <c r="BK61" s="33">
        <v>46113</v>
      </c>
      <c r="BL61" s="33">
        <v>46477</v>
      </c>
    </row>
    <row r="62" spans="1:64" ht="39.950000000000003" customHeight="1" x14ac:dyDescent="0.25">
      <c r="A62" s="21" t="s">
        <v>234</v>
      </c>
      <c r="B62" s="22" t="s">
        <v>245</v>
      </c>
      <c r="C62" s="23" t="s">
        <v>373</v>
      </c>
      <c r="D62" s="23" t="s">
        <v>366</v>
      </c>
      <c r="E62" s="24">
        <v>7896382708510</v>
      </c>
      <c r="F62" s="25">
        <v>1126001990085</v>
      </c>
      <c r="G62" s="26" t="s">
        <v>246</v>
      </c>
      <c r="H62" s="27">
        <v>507619060022602</v>
      </c>
      <c r="I62" s="28" t="s">
        <v>367</v>
      </c>
      <c r="J62" s="28" t="s">
        <v>368</v>
      </c>
      <c r="K62" s="28" t="s">
        <v>118</v>
      </c>
      <c r="L62" s="29" t="s">
        <v>270</v>
      </c>
      <c r="M62" s="28" t="s">
        <v>289</v>
      </c>
      <c r="N62" s="30" t="s">
        <v>118</v>
      </c>
      <c r="O62" s="31">
        <v>22633.47</v>
      </c>
      <c r="P62" s="32">
        <v>30362</v>
      </c>
      <c r="Q62" s="31">
        <v>25719.86</v>
      </c>
      <c r="R62" s="32">
        <v>34502.269999999997</v>
      </c>
      <c r="S62" s="31">
        <v>27269.24</v>
      </c>
      <c r="T62" s="32">
        <v>36580.71</v>
      </c>
      <c r="U62" s="31">
        <v>27434.51</v>
      </c>
      <c r="V62" s="32">
        <v>36802.410000000003</v>
      </c>
      <c r="W62" s="31">
        <v>27601.79</v>
      </c>
      <c r="X62" s="32">
        <v>37026.81</v>
      </c>
      <c r="Y62" s="31">
        <v>27942.560000000001</v>
      </c>
      <c r="Z62" s="32">
        <v>37483.96</v>
      </c>
      <c r="AA62" s="31">
        <v>28116.11</v>
      </c>
      <c r="AB62" s="32">
        <v>37716.769999999997</v>
      </c>
      <c r="AC62" s="31">
        <v>28291.84</v>
      </c>
      <c r="AD62" s="32">
        <v>37952.49</v>
      </c>
      <c r="AE62" s="31">
        <v>28469.78</v>
      </c>
      <c r="AF62" s="32">
        <v>38191.199999999997</v>
      </c>
      <c r="AG62" s="31">
        <v>28649.97</v>
      </c>
      <c r="AH62" s="32">
        <v>38432.910000000003</v>
      </c>
      <c r="AI62" s="31">
        <v>29017.26</v>
      </c>
      <c r="AJ62" s="32">
        <v>38925.620000000003</v>
      </c>
      <c r="AK62" s="31">
        <v>29204.48</v>
      </c>
      <c r="AL62" s="32">
        <v>39176.769999999997</v>
      </c>
      <c r="AM62" s="31">
        <v>29394.11</v>
      </c>
      <c r="AN62" s="32">
        <v>39431.15</v>
      </c>
      <c r="AO62" s="31">
        <v>24288.38</v>
      </c>
      <c r="AP62" s="32">
        <v>33479</v>
      </c>
      <c r="AQ62" s="31">
        <v>24435.59</v>
      </c>
      <c r="AR62" s="32">
        <v>33681.919999999998</v>
      </c>
      <c r="AS62" s="31">
        <v>24584.59</v>
      </c>
      <c r="AT62" s="32">
        <v>33887.300000000003</v>
      </c>
      <c r="AU62" s="31">
        <v>24888.1</v>
      </c>
      <c r="AV62" s="32">
        <v>34305.65</v>
      </c>
      <c r="AW62" s="31">
        <v>25042.69</v>
      </c>
      <c r="AX62" s="32">
        <v>34518.74</v>
      </c>
      <c r="AY62" s="31">
        <v>25199.200000000001</v>
      </c>
      <c r="AZ62" s="32">
        <v>34734.47</v>
      </c>
      <c r="BA62" s="31">
        <v>25357.7</v>
      </c>
      <c r="BB62" s="32">
        <v>34952.949999999997</v>
      </c>
      <c r="BC62" s="31">
        <v>25518.17</v>
      </c>
      <c r="BD62" s="32">
        <v>35174.14</v>
      </c>
      <c r="BE62" s="31">
        <v>25845.34</v>
      </c>
      <c r="BF62" s="32">
        <v>35625.11</v>
      </c>
      <c r="BG62" s="31">
        <v>26012.080000000002</v>
      </c>
      <c r="BH62" s="32">
        <v>35854.94</v>
      </c>
      <c r="BI62" s="31">
        <v>26180.99</v>
      </c>
      <c r="BJ62" s="32">
        <v>36087.769999999997</v>
      </c>
      <c r="BK62" s="33">
        <v>46113</v>
      </c>
      <c r="BL62" s="33">
        <v>46477</v>
      </c>
    </row>
    <row r="64" spans="1:64" ht="39.950000000000003" customHeight="1" x14ac:dyDescent="0.25">
      <c r="A64" s="36" t="s">
        <v>247</v>
      </c>
      <c r="B64" s="22" t="s">
        <v>248</v>
      </c>
      <c r="C64" s="23" t="s">
        <v>249</v>
      </c>
      <c r="D64" s="23" t="s">
        <v>250</v>
      </c>
      <c r="E64" s="24">
        <v>7896382707278</v>
      </c>
      <c r="F64" s="25">
        <v>80143910010</v>
      </c>
      <c r="G64" s="37" t="s">
        <v>251</v>
      </c>
      <c r="H64" s="38" t="s">
        <v>252</v>
      </c>
      <c r="I64" s="28" t="s">
        <v>252</v>
      </c>
      <c r="J64" s="28" t="s">
        <v>252</v>
      </c>
      <c r="K64" s="28" t="s">
        <v>252</v>
      </c>
      <c r="L64" s="29" t="s">
        <v>263</v>
      </c>
      <c r="M64" s="28" t="s">
        <v>253</v>
      </c>
      <c r="N64" s="30" t="s">
        <v>252</v>
      </c>
      <c r="O64" s="31">
        <v>0</v>
      </c>
      <c r="P64" s="32">
        <v>0</v>
      </c>
      <c r="Q64" s="31">
        <v>0</v>
      </c>
      <c r="R64" s="32">
        <v>0</v>
      </c>
      <c r="S64" s="31">
        <v>0</v>
      </c>
      <c r="T64" s="32">
        <v>0</v>
      </c>
      <c r="U64" s="31">
        <v>0</v>
      </c>
      <c r="V64" s="32">
        <v>0</v>
      </c>
      <c r="W64" s="31">
        <v>256.67</v>
      </c>
      <c r="X64" s="32">
        <v>0</v>
      </c>
      <c r="Y64" s="31">
        <v>0</v>
      </c>
      <c r="Z64" s="32">
        <v>0</v>
      </c>
      <c r="AA64" s="31">
        <v>0</v>
      </c>
      <c r="AB64" s="32">
        <v>0</v>
      </c>
      <c r="AC64" s="31">
        <v>0</v>
      </c>
      <c r="AD64" s="32">
        <v>0</v>
      </c>
      <c r="AE64" s="31">
        <v>0</v>
      </c>
      <c r="AF64" s="32">
        <v>0</v>
      </c>
      <c r="AG64" s="31">
        <v>0</v>
      </c>
      <c r="AH64" s="32">
        <v>0</v>
      </c>
      <c r="AI64" s="31">
        <v>0</v>
      </c>
      <c r="AJ64" s="32">
        <v>0</v>
      </c>
      <c r="AK64" s="31">
        <v>0</v>
      </c>
      <c r="AL64" s="32">
        <v>0</v>
      </c>
      <c r="AM64" s="31">
        <v>0</v>
      </c>
      <c r="AN64" s="32">
        <v>0</v>
      </c>
      <c r="AO64" s="31">
        <v>0</v>
      </c>
      <c r="AP64" s="32">
        <v>0</v>
      </c>
      <c r="AQ64" s="31">
        <v>0</v>
      </c>
      <c r="AR64" s="32">
        <v>0</v>
      </c>
      <c r="AS64" s="31">
        <v>0</v>
      </c>
      <c r="AT64" s="32">
        <v>0</v>
      </c>
      <c r="AU64" s="31">
        <v>0</v>
      </c>
      <c r="AV64" s="32">
        <v>0</v>
      </c>
      <c r="AW64" s="31">
        <v>0</v>
      </c>
      <c r="AX64" s="32">
        <v>0</v>
      </c>
      <c r="AY64" s="31">
        <v>0</v>
      </c>
      <c r="AZ64" s="32">
        <v>0</v>
      </c>
      <c r="BA64" s="31">
        <v>0</v>
      </c>
      <c r="BB64" s="32">
        <v>0</v>
      </c>
      <c r="BC64" s="31">
        <v>0</v>
      </c>
      <c r="BD64" s="32">
        <v>0</v>
      </c>
      <c r="BE64" s="31">
        <v>0</v>
      </c>
      <c r="BF64" s="32">
        <v>0</v>
      </c>
      <c r="BG64" s="31">
        <v>0</v>
      </c>
      <c r="BH64" s="32">
        <v>0</v>
      </c>
      <c r="BI64" s="31">
        <v>0</v>
      </c>
      <c r="BJ64" s="32">
        <v>0</v>
      </c>
      <c r="BK64" s="33">
        <v>46113</v>
      </c>
      <c r="BL64" s="33">
        <v>46477</v>
      </c>
    </row>
    <row r="66" spans="1:64" ht="39.950000000000003" customHeight="1" x14ac:dyDescent="0.25">
      <c r="A66" s="36" t="s">
        <v>247</v>
      </c>
      <c r="B66" s="22" t="s">
        <v>254</v>
      </c>
      <c r="C66" s="23" t="s">
        <v>255</v>
      </c>
      <c r="D66" s="23" t="s">
        <v>250</v>
      </c>
      <c r="E66" s="24">
        <v>7896382705854</v>
      </c>
      <c r="F66" s="25">
        <v>80143919001</v>
      </c>
      <c r="G66" s="37" t="s">
        <v>256</v>
      </c>
      <c r="H66" s="38" t="s">
        <v>252</v>
      </c>
      <c r="I66" s="28" t="s">
        <v>252</v>
      </c>
      <c r="J66" s="28" t="s">
        <v>252</v>
      </c>
      <c r="K66" s="28" t="s">
        <v>252</v>
      </c>
      <c r="L66" s="29" t="s">
        <v>263</v>
      </c>
      <c r="M66" s="28" t="s">
        <v>253</v>
      </c>
      <c r="N66" s="30" t="s">
        <v>252</v>
      </c>
      <c r="O66" s="31">
        <v>0</v>
      </c>
      <c r="P66" s="32">
        <v>0</v>
      </c>
      <c r="Q66" s="31">
        <v>0</v>
      </c>
      <c r="R66" s="32">
        <v>0</v>
      </c>
      <c r="S66" s="31">
        <v>0</v>
      </c>
      <c r="T66" s="32">
        <v>0</v>
      </c>
      <c r="U66" s="31">
        <v>0</v>
      </c>
      <c r="V66" s="32">
        <v>0</v>
      </c>
      <c r="W66" s="31">
        <v>93.61</v>
      </c>
      <c r="X66" s="32">
        <v>0</v>
      </c>
      <c r="Y66" s="31">
        <v>0</v>
      </c>
      <c r="Z66" s="32">
        <v>0</v>
      </c>
      <c r="AA66" s="31">
        <v>0</v>
      </c>
      <c r="AB66" s="32">
        <v>0</v>
      </c>
      <c r="AC66" s="31">
        <v>0</v>
      </c>
      <c r="AD66" s="32">
        <v>0</v>
      </c>
      <c r="AE66" s="31">
        <v>0</v>
      </c>
      <c r="AF66" s="32">
        <v>0</v>
      </c>
      <c r="AG66" s="31">
        <v>0</v>
      </c>
      <c r="AH66" s="32">
        <v>0</v>
      </c>
      <c r="AI66" s="31">
        <v>0</v>
      </c>
      <c r="AJ66" s="32">
        <v>0</v>
      </c>
      <c r="AK66" s="31">
        <v>0</v>
      </c>
      <c r="AL66" s="32">
        <v>0</v>
      </c>
      <c r="AM66" s="31">
        <v>0</v>
      </c>
      <c r="AN66" s="32">
        <v>0</v>
      </c>
      <c r="AO66" s="31">
        <v>0</v>
      </c>
      <c r="AP66" s="32">
        <v>0</v>
      </c>
      <c r="AQ66" s="31">
        <v>0</v>
      </c>
      <c r="AR66" s="32">
        <v>0</v>
      </c>
      <c r="AS66" s="31">
        <v>0</v>
      </c>
      <c r="AT66" s="32">
        <v>0</v>
      </c>
      <c r="AU66" s="31">
        <v>0</v>
      </c>
      <c r="AV66" s="32">
        <v>0</v>
      </c>
      <c r="AW66" s="31">
        <v>0</v>
      </c>
      <c r="AX66" s="32">
        <v>0</v>
      </c>
      <c r="AY66" s="31">
        <v>0</v>
      </c>
      <c r="AZ66" s="32">
        <v>0</v>
      </c>
      <c r="BA66" s="31">
        <v>0</v>
      </c>
      <c r="BB66" s="32">
        <v>0</v>
      </c>
      <c r="BC66" s="31">
        <v>0</v>
      </c>
      <c r="BD66" s="32">
        <v>0</v>
      </c>
      <c r="BE66" s="31">
        <v>0</v>
      </c>
      <c r="BF66" s="32">
        <v>0</v>
      </c>
      <c r="BG66" s="31">
        <v>0</v>
      </c>
      <c r="BH66" s="32">
        <v>0</v>
      </c>
      <c r="BI66" s="31">
        <v>0</v>
      </c>
      <c r="BJ66" s="32">
        <v>0</v>
      </c>
      <c r="BK66" s="33">
        <v>46113</v>
      </c>
      <c r="BL66" s="33">
        <v>46477</v>
      </c>
    </row>
  </sheetData>
  <autoFilter ref="A10:BL10" xr:uid="{11AA40ED-78C8-40ED-996F-448B426D52EE}"/>
  <mergeCells count="1">
    <mergeCell ref="A6:C6"/>
  </mergeCells>
  <pageMargins left="0.511811024" right="0.511811024" top="0.78740157499999996" bottom="0.78740157499999996" header="0.31496062000000002" footer="0.31496062000000002"/>
  <pageSetup orientation="portrait" r:id="rId1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8A824571DF44CADD7EACA400D65F0" ma:contentTypeVersion="16" ma:contentTypeDescription="Create a new document." ma:contentTypeScope="" ma:versionID="2aec183c41df02f69d6a21e6e5500c4a">
  <xsd:schema xmlns:xsd="http://www.w3.org/2001/XMLSchema" xmlns:xs="http://www.w3.org/2001/XMLSchema" xmlns:p="http://schemas.microsoft.com/office/2006/metadata/properties" xmlns:ns2="1429456e-b294-4f83-8d8c-e2f01142315c" xmlns:ns3="458c98a4-2e2e-4cb3-bfef-ed80b825b87f" targetNamespace="http://schemas.microsoft.com/office/2006/metadata/properties" ma:root="true" ma:fieldsID="c7ae4d399e9792c07f9b58becb51f122" ns2:_="" ns3:_="">
    <xsd:import namespace="1429456e-b294-4f83-8d8c-e2f01142315c"/>
    <xsd:import namespace="458c98a4-2e2e-4cb3-bfef-ed80b825b87f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9456e-b294-4f83-8d8c-e2f01142315c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c98a4-2e2e-4cb3-bfef-ed80b825b8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64E26-E322-4EF2-95C7-B31595107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9456e-b294-4f83-8d8c-e2f01142315c"/>
    <ds:schemaRef ds:uri="458c98a4-2e2e-4cb3-bfef-ed80b825b8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3B53BB-C429-4975-9ACB-27BBF1559793}">
  <ds:schemaRefs>
    <ds:schemaRef ds:uri="http://purl.org/dc/elements/1.1/"/>
    <ds:schemaRef ds:uri="http://www.w3.org/XML/1998/namespace"/>
    <ds:schemaRef ds:uri="458c98a4-2e2e-4cb3-bfef-ed80b825b87f"/>
    <ds:schemaRef ds:uri="http://purl.org/dc/dcmitype/"/>
    <ds:schemaRef ds:uri="http://schemas.openxmlformats.org/package/2006/metadata/core-properties"/>
    <ds:schemaRef ds:uri="1429456e-b294-4f83-8d8c-e2f01142315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DF6301D-36BF-4752-AB9A-7AEDEB49BA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Retail - Prévia PI A.F.C.</vt:lpstr>
    </vt:vector>
  </TitlesOfParts>
  <Company>Eli Lilly and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Pedroso Floriano - Network</dc:creator>
  <cp:lastModifiedBy>Bomfim Camilo</cp:lastModifiedBy>
  <dcterms:created xsi:type="dcterms:W3CDTF">2026-04-02T18:47:32Z</dcterms:created>
  <dcterms:modified xsi:type="dcterms:W3CDTF">2026-04-06T19:18:27Z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0x0101002B28A824571DF44CADD7EACA400D65F0</vt:lpwstr>
  </property>
</Properties>
</file>